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алуга\На сайт\"/>
    </mc:Choice>
  </mc:AlternateContent>
  <bookViews>
    <workbookView xWindow="0" yWindow="0" windowWidth="21600" windowHeight="8730"/>
  </bookViews>
  <sheets>
    <sheet name="Тент" sheetId="1" r:id="rId1"/>
  </sheets>
  <definedNames>
    <definedName name="_xlnm._FilterDatabase" localSheetId="0" hidden="1">Тент!$A$1:$Q$6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L3" i="1" s="1"/>
  <c r="H4" i="1"/>
  <c r="L4" i="1" s="1"/>
  <c r="H5" i="1"/>
  <c r="L5" i="1" s="1"/>
  <c r="H6" i="1"/>
  <c r="L6" i="1" s="1"/>
  <c r="H2" i="1"/>
  <c r="L2" i="1" s="1"/>
  <c r="J4" i="1" l="1"/>
  <c r="K4" i="1"/>
  <c r="J6" i="1"/>
  <c r="K6" i="1"/>
  <c r="J5" i="1"/>
  <c r="K5" i="1"/>
  <c r="K2" i="1"/>
  <c r="J2" i="1"/>
  <c r="K3" i="1"/>
  <c r="J3" i="1"/>
</calcChain>
</file>

<file path=xl/sharedStrings.xml><?xml version="1.0" encoding="utf-8"?>
<sst xmlns="http://schemas.openxmlformats.org/spreadsheetml/2006/main" count="62" uniqueCount="29">
  <si>
    <t>Город</t>
  </si>
  <si>
    <t>Фото</t>
  </si>
  <si>
    <t>Длина, м.</t>
  </si>
  <si>
    <t>Площадь, м2</t>
  </si>
  <si>
    <t>Сторона</t>
  </si>
  <si>
    <t>Замеры</t>
  </si>
  <si>
    <t>Срок изготовления</t>
  </si>
  <si>
    <t>Срок монтажа</t>
  </si>
  <si>
    <t>Гарантия</t>
  </si>
  <si>
    <t>Услуги дизайнера</t>
  </si>
  <si>
    <t>Реклама на тенте</t>
  </si>
  <si>
    <t>Правый борт</t>
  </si>
  <si>
    <t>Левый борт</t>
  </si>
  <si>
    <t>Задний клапан</t>
  </si>
  <si>
    <t>Передний клапан</t>
  </si>
  <si>
    <t>Крыша</t>
  </si>
  <si>
    <t>Монтаж/Демонтаж</t>
  </si>
  <si>
    <t>Тентовая ткань</t>
  </si>
  <si>
    <t>Плотность, гр.м2</t>
  </si>
  <si>
    <t>6 месяцев</t>
  </si>
  <si>
    <t>Вид рекламы</t>
  </si>
  <si>
    <t>Материал</t>
  </si>
  <si>
    <t>Высота, м.</t>
  </si>
  <si>
    <t>В течение 10 рабочих дней</t>
  </si>
  <si>
    <t>В течение 1 рабочего дня</t>
  </si>
  <si>
    <t>От 1500 руб.</t>
  </si>
  <si>
    <t>Сольвентная печать (тент + реклама)</t>
  </si>
  <si>
    <t>УФ печать (тент + реклама)</t>
  </si>
  <si>
    <t>Калуга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</si>
</sst>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2A026490-B60C-604C-DBA6-34736467CAAC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2A026490-B60C-604C-DBA6-34736467CAAC}" id="{005A00CE-0065-44F3-9AE3-00A6001F00BE}" done="0">
    <text xml:space="preserve">Укажите нужное значение, и стоимость изменится
</text>
  </threadedComment>
  <threadedComment ref="N8" personId="{2A026490-B60C-604C-DBA6-34736467CAAC}" id="{00170094-00E9-4797-B536-008D005500EA}" done="0">
    <text xml:space="preserve">Укажите нужное количество, и стоимость изменится
</text>
  </threadedComment>
  <threadedComment ref="J8" personId="{2A026490-B60C-604C-DBA6-34736467CAAC}" id="{00AD001C-0061-4495-95D2-005600CA00E4}" done="0">
    <text xml:space="preserve">Укажите нужное значение, и стоимость изменится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s://disk.yandex.ru/d/FpwEXgB2J6BvUA" TargetMode="External"/><Relationship Id="rId1" Type="http://schemas.openxmlformats.org/officeDocument/2006/relationships/hyperlink" Target="https://disk.yandex.ru/d/FpwEXgB2J6Bv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"/>
  <sheetViews>
    <sheetView tabSelected="1" workbookViewId="0">
      <selection activeCell="B2" sqref="B2"/>
    </sheetView>
  </sheetViews>
  <sheetFormatPr defaultRowHeight="12.75" x14ac:dyDescent="0.25"/>
  <cols>
    <col min="1" max="1" width="10.5703125" style="2" customWidth="1"/>
    <col min="2" max="2" width="16.42578125" style="2" customWidth="1"/>
    <col min="3" max="3" width="9.5703125" style="2" customWidth="1"/>
    <col min="4" max="4" width="13.5703125" style="2" customWidth="1"/>
    <col min="5" max="5" width="19.140625" style="2" customWidth="1"/>
    <col min="6" max="6" width="17.85546875" style="2" customWidth="1"/>
    <col min="7" max="7" width="18.28515625" style="2" customWidth="1"/>
    <col min="8" max="8" width="16.140625" style="2" customWidth="1"/>
    <col min="9" max="9" width="15.28515625" style="2" customWidth="1"/>
    <col min="10" max="10" width="21.5703125" style="3" customWidth="1"/>
    <col min="11" max="11" width="19.42578125" style="3" customWidth="1"/>
    <col min="12" max="12" width="21.85546875" style="2" customWidth="1"/>
    <col min="13" max="13" width="11.85546875" style="2" customWidth="1"/>
    <col min="14" max="14" width="21" style="4" customWidth="1"/>
    <col min="15" max="15" width="18.140625" style="4" customWidth="1"/>
    <col min="16" max="16" width="12.7109375" style="4" customWidth="1"/>
    <col min="17" max="17" width="14.28515625" style="4" customWidth="1"/>
    <col min="18" max="16384" width="9.140625" style="1"/>
  </cols>
  <sheetData>
    <row r="1" spans="1:30" s="7" customFormat="1" ht="25.5" x14ac:dyDescent="0.25">
      <c r="A1" s="5" t="s">
        <v>0</v>
      </c>
      <c r="B1" s="5" t="s">
        <v>20</v>
      </c>
      <c r="C1" s="5" t="s">
        <v>1</v>
      </c>
      <c r="D1" s="5" t="s">
        <v>21</v>
      </c>
      <c r="E1" s="5" t="s">
        <v>18</v>
      </c>
      <c r="F1" s="5" t="s">
        <v>22</v>
      </c>
      <c r="G1" s="5" t="s">
        <v>2</v>
      </c>
      <c r="H1" s="5" t="s">
        <v>3</v>
      </c>
      <c r="I1" s="5" t="s">
        <v>4</v>
      </c>
      <c r="J1" s="5" t="s">
        <v>26</v>
      </c>
      <c r="K1" s="5" t="s">
        <v>27</v>
      </c>
      <c r="L1" s="5" t="s">
        <v>16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s="13" customFormat="1" ht="25.5" x14ac:dyDescent="0.25">
      <c r="A2" s="8" t="s">
        <v>28</v>
      </c>
      <c r="B2" s="9" t="s">
        <v>10</v>
      </c>
      <c r="C2" s="14" t="s">
        <v>1</v>
      </c>
      <c r="D2" s="10" t="s">
        <v>17</v>
      </c>
      <c r="E2" s="10">
        <v>650</v>
      </c>
      <c r="F2" s="11">
        <v>1</v>
      </c>
      <c r="G2" s="11">
        <v>1</v>
      </c>
      <c r="H2" s="8">
        <f>F2*G2</f>
        <v>1</v>
      </c>
      <c r="I2" s="8" t="s">
        <v>11</v>
      </c>
      <c r="J2" s="12">
        <f>2350*H2</f>
        <v>2350</v>
      </c>
      <c r="K2" s="12">
        <f>2050*H2</f>
        <v>2050</v>
      </c>
      <c r="L2" s="12">
        <f>200*H2</f>
        <v>200</v>
      </c>
      <c r="M2" s="12">
        <v>500</v>
      </c>
      <c r="N2" s="8" t="s">
        <v>23</v>
      </c>
      <c r="O2" s="8" t="s">
        <v>24</v>
      </c>
      <c r="P2" s="8" t="s">
        <v>19</v>
      </c>
      <c r="Q2" s="8" t="s">
        <v>25</v>
      </c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pans="1:30" s="13" customFormat="1" ht="25.5" x14ac:dyDescent="0.25">
      <c r="A3" s="8" t="s">
        <v>28</v>
      </c>
      <c r="B3" s="9" t="s">
        <v>10</v>
      </c>
      <c r="C3" s="14" t="s">
        <v>1</v>
      </c>
      <c r="D3" s="10" t="s">
        <v>17</v>
      </c>
      <c r="E3" s="10">
        <v>650</v>
      </c>
      <c r="F3" s="11">
        <v>1</v>
      </c>
      <c r="G3" s="11">
        <v>1</v>
      </c>
      <c r="H3" s="8">
        <f t="shared" ref="H3:H6" si="0">F3*G3</f>
        <v>1</v>
      </c>
      <c r="I3" s="8" t="s">
        <v>12</v>
      </c>
      <c r="J3" s="12">
        <f t="shared" ref="J3:J6" si="1">2350*H3</f>
        <v>2350</v>
      </c>
      <c r="K3" s="12">
        <f t="shared" ref="K3:K6" si="2">2050*H3</f>
        <v>2050</v>
      </c>
      <c r="L3" s="12">
        <f t="shared" ref="L3:L6" si="3">200*H3</f>
        <v>200</v>
      </c>
      <c r="M3" s="12">
        <v>500</v>
      </c>
      <c r="N3" s="8" t="s">
        <v>23</v>
      </c>
      <c r="O3" s="8" t="s">
        <v>24</v>
      </c>
      <c r="P3" s="8" t="s">
        <v>19</v>
      </c>
      <c r="Q3" s="8" t="s">
        <v>25</v>
      </c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13" customFormat="1" ht="25.5" x14ac:dyDescent="0.25">
      <c r="A4" s="8" t="s">
        <v>28</v>
      </c>
      <c r="B4" s="9" t="s">
        <v>10</v>
      </c>
      <c r="C4" s="14" t="s">
        <v>1</v>
      </c>
      <c r="D4" s="10" t="s">
        <v>17</v>
      </c>
      <c r="E4" s="10">
        <v>650</v>
      </c>
      <c r="F4" s="11">
        <v>1</v>
      </c>
      <c r="G4" s="11">
        <v>1</v>
      </c>
      <c r="H4" s="8">
        <f t="shared" si="0"/>
        <v>1</v>
      </c>
      <c r="I4" s="8" t="s">
        <v>13</v>
      </c>
      <c r="J4" s="12">
        <f t="shared" si="1"/>
        <v>2350</v>
      </c>
      <c r="K4" s="12">
        <f t="shared" si="2"/>
        <v>2050</v>
      </c>
      <c r="L4" s="12">
        <f t="shared" si="3"/>
        <v>200</v>
      </c>
      <c r="M4" s="12">
        <v>500</v>
      </c>
      <c r="N4" s="8" t="s">
        <v>23</v>
      </c>
      <c r="O4" s="8" t="s">
        <v>24</v>
      </c>
      <c r="P4" s="8" t="s">
        <v>19</v>
      </c>
      <c r="Q4" s="8" t="s">
        <v>25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s="13" customFormat="1" ht="25.5" x14ac:dyDescent="0.25">
      <c r="A5" s="8" t="s">
        <v>28</v>
      </c>
      <c r="B5" s="9" t="s">
        <v>10</v>
      </c>
      <c r="C5" s="14" t="s">
        <v>1</v>
      </c>
      <c r="D5" s="10" t="s">
        <v>17</v>
      </c>
      <c r="E5" s="10">
        <v>650</v>
      </c>
      <c r="F5" s="11">
        <v>1</v>
      </c>
      <c r="G5" s="11">
        <v>1</v>
      </c>
      <c r="H5" s="8">
        <f t="shared" si="0"/>
        <v>1</v>
      </c>
      <c r="I5" s="8" t="s">
        <v>14</v>
      </c>
      <c r="J5" s="12">
        <f t="shared" si="1"/>
        <v>2350</v>
      </c>
      <c r="K5" s="12">
        <f t="shared" si="2"/>
        <v>2050</v>
      </c>
      <c r="L5" s="12">
        <f t="shared" si="3"/>
        <v>200</v>
      </c>
      <c r="M5" s="12">
        <v>500</v>
      </c>
      <c r="N5" s="8" t="s">
        <v>23</v>
      </c>
      <c r="O5" s="8" t="s">
        <v>24</v>
      </c>
      <c r="P5" s="8" t="s">
        <v>19</v>
      </c>
      <c r="Q5" s="8" t="s">
        <v>25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 s="16" customFormat="1" ht="25.5" x14ac:dyDescent="0.25">
      <c r="A6" s="8" t="s">
        <v>28</v>
      </c>
      <c r="B6" s="9" t="s">
        <v>10</v>
      </c>
      <c r="C6" s="14" t="s">
        <v>1</v>
      </c>
      <c r="D6" s="10" t="s">
        <v>17</v>
      </c>
      <c r="E6" s="10">
        <v>650</v>
      </c>
      <c r="F6" s="11">
        <v>1</v>
      </c>
      <c r="G6" s="11">
        <v>1</v>
      </c>
      <c r="H6" s="8">
        <f t="shared" si="0"/>
        <v>1</v>
      </c>
      <c r="I6" s="8" t="s">
        <v>15</v>
      </c>
      <c r="J6" s="12">
        <f t="shared" si="1"/>
        <v>2350</v>
      </c>
      <c r="K6" s="12">
        <f t="shared" si="2"/>
        <v>2050</v>
      </c>
      <c r="L6" s="12">
        <f t="shared" si="3"/>
        <v>200</v>
      </c>
      <c r="M6" s="12">
        <v>500</v>
      </c>
      <c r="N6" s="8" t="s">
        <v>23</v>
      </c>
      <c r="O6" s="8" t="s">
        <v>24</v>
      </c>
      <c r="P6" s="8" t="s">
        <v>19</v>
      </c>
      <c r="Q6" s="8" t="s">
        <v>25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</sheetData>
  <autoFilter ref="A1:Q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2015-06-05T18:19:34Z</dcterms:created>
  <dcterms:modified xsi:type="dcterms:W3CDTF">2026-02-25T20:27:25Z</dcterms:modified>
</cp:coreProperties>
</file>