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7" l="1"/>
  <c r="M2" i="7" l="1"/>
  <c r="N2" i="7"/>
  <c r="L16" i="7"/>
  <c r="L15" i="7"/>
  <c r="N15" i="7" l="1"/>
  <c r="M15" i="7"/>
  <c r="M16" i="7"/>
  <c r="N16" i="7"/>
  <c r="L14" i="7"/>
  <c r="L13" i="7"/>
  <c r="L12" i="7"/>
  <c r="L11" i="7"/>
  <c r="L10" i="7"/>
  <c r="L9" i="7"/>
  <c r="L8" i="7"/>
  <c r="L7" i="7"/>
  <c r="L6" i="7"/>
  <c r="L5" i="7"/>
  <c r="L4" i="7"/>
  <c r="L3" i="7"/>
  <c r="N3" i="7" l="1"/>
  <c r="M3" i="7"/>
  <c r="N7" i="7"/>
  <c r="M7" i="7"/>
  <c r="M11" i="7"/>
  <c r="N11" i="7"/>
  <c r="N4" i="7"/>
  <c r="M4" i="7"/>
  <c r="N8" i="7"/>
  <c r="M8" i="7"/>
  <c r="N12" i="7"/>
  <c r="M12" i="7"/>
  <c r="M5" i="7"/>
  <c r="N5" i="7"/>
  <c r="M9" i="7"/>
  <c r="N9" i="7"/>
  <c r="M13" i="7"/>
  <c r="N13" i="7"/>
  <c r="M6" i="7"/>
  <c r="N6" i="7"/>
  <c r="M10" i="7"/>
  <c r="N10" i="7"/>
  <c r="M14" i="7"/>
  <c r="N14" i="7"/>
</calcChain>
</file>

<file path=xl/sharedStrings.xml><?xml version="1.0" encoding="utf-8"?>
<sst xmlns="http://schemas.openxmlformats.org/spreadsheetml/2006/main" count="129" uniqueCount="59">
  <si>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</si>
  <si>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</si>
  <si>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</si>
  <si>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</si>
  <si>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</si>
  <si>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</si>
  <si>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Калуга</t>
  </si>
  <si>
    <t>Калуга, Железняки, 31</t>
  </si>
  <si>
    <t>Калуга, д. Анненки (Калуга, улица Анненки, 49)</t>
  </si>
  <si>
    <t>Калуга,  Ромодановская, д. б/н (Калуга, Правобережный проезд, 15)</t>
  </si>
  <si>
    <t>Калуга,  С.-Щедрина, д. 76, кор. 2</t>
  </si>
  <si>
    <t>Калуга, Грабцевское шоссе, д. 27</t>
  </si>
  <si>
    <t>Калуга,  Зерновая, д. 34</t>
  </si>
  <si>
    <t>Калуга, Грабцевское шоссе, д. б/н (Калуга, Грабцевское шоссе, 27)</t>
  </si>
  <si>
    <t>Калуга,  Московская, 344</t>
  </si>
  <si>
    <t>Калуга,  Киёвка, д. 2а</t>
  </si>
  <si>
    <t>Роснефть</t>
  </si>
  <si>
    <t>TNK_73</t>
  </si>
  <si>
    <t>TNK_72</t>
  </si>
  <si>
    <t>TNK_23</t>
  </si>
  <si>
    <t>TNK_75</t>
  </si>
  <si>
    <t>TNK_71</t>
  </si>
  <si>
    <t>TNK_77</t>
  </si>
  <si>
    <t>TNK_83</t>
  </si>
  <si>
    <t>TNK_82</t>
  </si>
  <si>
    <t>TNK_7</t>
  </si>
  <si>
    <t>г. Калуга, Грабцевское ш. (г. Калуга, Грабцевское ш. 71 А)</t>
  </si>
  <si>
    <t>Калуга, ул. Трифоновская в 200м от перекрестка с Тарутинской (Тарутинская ул., 161Б)</t>
  </si>
  <si>
    <t>Калуга, правый берег, поворот на ул.Можайская (Россия, Калуга, Тульское шоссеповорот на Можайскую улицу)</t>
  </si>
  <si>
    <t>КО, Малоярославецкий р-н, 143 км а/д "Украина", лево по ходу километража автодороги</t>
  </si>
  <si>
    <t>КО, Дзержинский р-н, МО сельское поселение "д. Карцово", 41 км а/д "Калуга-Медынь"</t>
  </si>
  <si>
    <t>г. Калуга, на автодороге «Объездная г.Калуги» район д.Лихун, д.б/н (г. Калуга, д.Лихун, Молодёжная улица, 1)</t>
  </si>
  <si>
    <t>Газпромнефть</t>
  </si>
  <si>
    <t>Фото</t>
  </si>
  <si>
    <t>Ссылка</t>
  </si>
  <si>
    <t>Вид рекламы</t>
  </si>
  <si>
    <t>Реклама на мониторах на АЗС</t>
  </si>
  <si>
    <t>Карта</t>
  </si>
  <si>
    <t>Ролик, сек.</t>
  </si>
  <si>
    <t>Выходов в сутки на 1 мониторе</t>
  </si>
  <si>
    <t>Выходов за период на 1 мониторе</t>
  </si>
  <si>
    <t>Выходов за период на всех мониторах</t>
  </si>
  <si>
    <t>Стоимость за период на 1 мониторе</t>
  </si>
  <si>
    <t>Координаты</t>
  </si>
  <si>
    <t>54.547728, 36.246523</t>
  </si>
  <si>
    <t>54.537398, 36.157977</t>
  </si>
  <si>
    <t>54.494597, 36.225163</t>
  </si>
  <si>
    <t>54.499083, 36.289893</t>
  </si>
  <si>
    <t>54.522098, 36.284595</t>
  </si>
  <si>
    <t>54.542593, 36.299743</t>
  </si>
  <si>
    <t>54.522023, 36.284655</t>
  </si>
  <si>
    <t>54.594459, 36.257627</t>
  </si>
  <si>
    <t>54.515388, 36.302407</t>
  </si>
  <si>
    <t>54.541475, 36.315994</t>
  </si>
  <si>
    <t>54.562567, 36.293791</t>
  </si>
  <si>
    <t>54.496651, 36.229961</t>
  </si>
  <si>
    <t>54.818718, 36.301919</t>
  </si>
  <si>
    <t>54.794191, 35.952621</t>
  </si>
  <si>
    <t>54.627269, 36.287951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</si>
</sst>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8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\ &quot;руб.&quot;_-;\-* #,##0.00\ &quot;руб.&quot;_-;_-* &quot;-&quot;??\ &quot;руб.&quot;_-;_-@_-"/>
    <numFmt numFmtId="170" formatCode="@\ *."/>
    <numFmt numFmtId="171" formatCode="#,##0.0;\(#,##0.0\)"/>
    <numFmt numFmtId="172" formatCode="#,##0.00;\(#,##0.00\)"/>
    <numFmt numFmtId="173" formatCode="000000"/>
    <numFmt numFmtId="174" formatCode="0000"/>
    <numFmt numFmtId="175" formatCode="##,#0_;\(#,##0\);&quot;-&quot;??_);@"/>
    <numFmt numFmtId="176" formatCode="*(#,##0\);*#\,##0_);&quot;-&quot;??_);@"/>
    <numFmt numFmtId="177" formatCode="_*\(#,##0\);_*#,##0_);&quot;-&quot;??_);@"/>
    <numFmt numFmtId="178" formatCode="* \(#,##0\);* #,##0_);&quot;-&quot;??_);@"/>
    <numFmt numFmtId="179" formatCode="#,##0_);\(#,##0\);&quot;-&quot;??_);@"/>
    <numFmt numFmtId="180" formatCode="* #,##0_);* \(#,##0\);&quot;-&quot;??_);@"/>
    <numFmt numFmtId="181" formatCode="\$#,##0\ ;\(\$#,##0\)"/>
    <numFmt numFmtId="182" formatCode="dd\.mm\.yyyy&quot;г.&quot;"/>
    <numFmt numFmtId="183" formatCode="mmmm\ d\,\ yyyy"/>
    <numFmt numFmtId="184" formatCode="_([$€]* #,##0.00_);_([$€]* \(#,##0.00\);_([$€]* &quot;-&quot;??_);_(@_)"/>
    <numFmt numFmtId="185" formatCode="_(* #,##0_);_(* \(#,##0\);_(* &quot;-&quot;_)"/>
    <numFmt numFmtId="186" formatCode="0.0\ \x;&quot;NM &quot;"/>
    <numFmt numFmtId="187" formatCode="\ \ \ \ \ \ \ \ \ \ @"/>
    <numFmt numFmtId="188" formatCode="#,##0.00\ ;\(#,##0.00\)"/>
    <numFmt numFmtId="189" formatCode="0.00000%"/>
    <numFmt numFmtId="190" formatCode="0.0000000%"/>
    <numFmt numFmtId="191" formatCode="_-* #,##0_?_._-;\-* #,##0_?_._-;_-* &quot;-&quot;_?_._-;_-@_-"/>
    <numFmt numFmtId="192" formatCode="_-* #,##0.00_?_._-;\-* #,##0.00_?_._-;_-* &quot;-&quot;??_?_._-;_-@_-"/>
    <numFmt numFmtId="193" formatCode="0.0_)%;\(0.0\)%"/>
    <numFmt numFmtId="194" formatCode="0.00_)%;\(0.00\)%"/>
    <numFmt numFmtId="195" formatCode="0%_);\(0%\)"/>
    <numFmt numFmtId="196" formatCode="* \(#,##0.0\);* #,##0.0_);&quot;-&quot;??_);@"/>
    <numFmt numFmtId="197" formatCode="* \(#,##0.00\);* #,##0.00_);&quot;-&quot;??_);@"/>
    <numFmt numFmtId="198" formatCode="_(* \(#,##0.0\);_(* #,##0.0_);_(* &quot;-&quot;_);_(@_)"/>
    <numFmt numFmtId="199" formatCode="_(* \(#,##0.00\);_(* #,##0.00_);_(* &quot;-&quot;_);_(@_)"/>
    <numFmt numFmtId="200" formatCode="_(* \(#,##0.000\);_(* #,##0.000_);_(* &quot;-&quot;_);_(@_)"/>
    <numFmt numFmtId="201" formatCode="#,##0.000000;[Red]#,##0.000000"/>
    <numFmt numFmtId="202" formatCode="0.0%"/>
    <numFmt numFmtId="203" formatCode="#,##0______;;&quot;------------      &quot;"/>
    <numFmt numFmtId="204" formatCode="&quot;See Note &quot;\ #"/>
    <numFmt numFmtId="205" formatCode="_ * #,##0_ ;_ * \(#,##0_ ;_ * &quot;-&quot;_ ;_ @_ "/>
    <numFmt numFmtId="206" formatCode="&quot;$&quot;#,##0.000000;[Red]&quot;$&quot;#,##0.000000"/>
    <numFmt numFmtId="207" formatCode="#,##0.0000000_$"/>
    <numFmt numFmtId="208" formatCode="&quot;$&quot;\ #,##0.00"/>
    <numFmt numFmtId="209" formatCode="_ * #,##0_ ;_ * \(#,##0_)\ ;_ * &quot;-&quot;_ ;_ @_ "/>
    <numFmt numFmtId="210" formatCode="&quot;$&quot;\ #,##0"/>
    <numFmt numFmtId="211" formatCode="&quot;$&quot;"/>
    <numFmt numFmtId="212" formatCode="_._.* #,##0_)_%;_._.* \(#,##0\)_%;_._.* \ _)_%"/>
    <numFmt numFmtId="213" formatCode="yyyy"/>
    <numFmt numFmtId="214" formatCode="yyyy\ &quot;год&quot;"/>
    <numFmt numFmtId="215" formatCode="_ &quot;$&quot;* #,##0.00_ ;_ &quot;$&quot;* \-#,##0.00_ ;_ &quot;$&quot;* &quot;-&quot;??_ ;_ @_ "/>
    <numFmt numFmtId="216" formatCode="_-* #,##0\ _р_._-;\-* #,##0\ _р_._-;_-* &quot;-&quot;\ _р_._-;_-@_-"/>
    <numFmt numFmtId="217" formatCode="#,##0_ ;[Red]\-#,##0\ "/>
    <numFmt numFmtId="218" formatCode="[$-419]General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color indexed="8"/>
      <name val="Calibri"/>
      <family val="2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name val="Helv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0"/>
      <name val="Arial"/>
      <family val="2"/>
      <charset val="204"/>
    </font>
    <font>
      <b/>
      <sz val="11"/>
      <color indexed="9"/>
      <name val="Calibri"/>
      <family val="2"/>
    </font>
    <font>
      <b/>
      <sz val="10"/>
      <name val="MS Sans Serif"/>
      <family val="2"/>
      <charset val="204"/>
    </font>
    <font>
      <sz val="12"/>
      <name val="Times New Roman"/>
      <family val="1"/>
      <charset val="204"/>
    </font>
    <font>
      <sz val="10"/>
      <color indexed="24"/>
      <name val="Arial"/>
      <family val="2"/>
      <charset val="204"/>
    </font>
    <font>
      <b/>
      <sz val="13"/>
      <name val="Arial"/>
      <family val="2"/>
      <charset val="204"/>
    </font>
    <font>
      <sz val="10"/>
      <name val="Times New Roman"/>
      <family val="1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0"/>
      <name val="StoneSerif"/>
      <charset val="204"/>
    </font>
    <font>
      <sz val="10"/>
      <name val="Baltica"/>
      <charset val="204"/>
    </font>
    <font>
      <sz val="11"/>
      <color indexed="17"/>
      <name val="Calibri"/>
      <family val="2"/>
    </font>
    <font>
      <b/>
      <sz val="10"/>
      <name val="Baltica"/>
      <charset val="204"/>
    </font>
    <font>
      <i/>
      <sz val="11"/>
      <name val="Helv"/>
    </font>
    <font>
      <b/>
      <sz val="10"/>
      <name val="Arial"/>
      <family val="2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sz val="10"/>
      <name val="Geneva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Geneva"/>
      <family val="2"/>
    </font>
    <font>
      <sz val="12"/>
      <name val="TimesET"/>
      <charset val="204"/>
    </font>
    <font>
      <b/>
      <sz val="11"/>
      <color indexed="63"/>
      <name val="Calibri"/>
      <family val="2"/>
    </font>
    <font>
      <i/>
      <sz val="12"/>
      <name val="Tms Rmn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22"/>
      <color indexed="15"/>
      <name val="Arial"/>
      <family val="2"/>
      <charset val="204"/>
    </font>
    <font>
      <sz val="10"/>
      <color indexed="3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12"/>
      <color indexed="8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MS Sans Serif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</font>
    <font>
      <b/>
      <sz val="9"/>
      <name val="Arial CYR"/>
      <family val="2"/>
      <charset val="204"/>
    </font>
    <font>
      <sz val="12"/>
      <name val="Times New Roman"/>
      <family val="1"/>
    </font>
    <font>
      <sz val="12"/>
      <name val="Modern"/>
      <family val="3"/>
      <charset val="255"/>
    </font>
    <font>
      <sz val="11"/>
      <name val="Calibri"/>
      <family val="2"/>
      <charset val="204"/>
    </font>
    <font>
      <sz val="10"/>
      <name val="Arial Cyr"/>
    </font>
    <font>
      <sz val="11"/>
      <color indexed="62"/>
      <name val="Calibri"/>
      <family val="2"/>
      <charset val="204"/>
    </font>
    <font>
      <sz val="9"/>
      <color indexed="8"/>
      <name val="Arial"/>
      <family val="2"/>
      <charset val="204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2"/>
      <name val="Arial"/>
      <family val="2"/>
      <charset val="204"/>
    </font>
    <font>
      <u/>
      <sz val="8"/>
      <color indexed="36"/>
      <name val="Arial"/>
      <family val="2"/>
      <charset val="204"/>
    </font>
    <font>
      <u/>
      <sz val="8"/>
      <color indexed="12"/>
      <name val="Arial"/>
      <family val="2"/>
      <charset val="204"/>
    </font>
    <font>
      <b/>
      <sz val="10"/>
      <color indexed="12"/>
      <name val="Times New Roman Cyr"/>
      <charset val="204"/>
    </font>
    <font>
      <b/>
      <sz val="8"/>
      <color indexed="10"/>
      <name val="NTTimes/Cyrillic"/>
    </font>
    <font>
      <b/>
      <sz val="10"/>
      <name val="Arial Cyr"/>
    </font>
    <font>
      <sz val="10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8000"/>
      <name val="Calibri"/>
      <family val="2"/>
      <charset val="1"/>
    </font>
    <font>
      <u/>
      <sz val="11"/>
      <color theme="10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</font>
    <font>
      <u/>
      <sz val="11"/>
      <color theme="1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10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11"/>
        <bgColor indexed="64"/>
      </patternFill>
    </fill>
    <fill>
      <patternFill patternType="solid">
        <fgColor indexed="40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47"/>
        <bgColor indexed="64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rgb="FFCCFFCC"/>
        <bgColor rgb="FFCCFFFF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90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" fontId="109" fillId="0" borderId="0"/>
    <xf numFmtId="1" fontId="109" fillId="0" borderId="0"/>
    <xf numFmtId="1" fontId="109" fillId="0" borderId="0"/>
    <xf numFmtId="0" fontId="23" fillId="0" borderId="0"/>
    <xf numFmtId="0" fontId="23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1" fillId="0" borderId="0"/>
    <xf numFmtId="0" fontId="31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1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23" fillId="0" borderId="0"/>
    <xf numFmtId="0" fontId="33" fillId="0" borderId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1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170" fontId="30" fillId="0" borderId="0">
      <alignment horizontal="center"/>
    </xf>
    <xf numFmtId="171" fontId="37" fillId="0" borderId="0" applyFont="0" applyAlignment="0" applyProtection="0">
      <protection locked="0" hidden="1"/>
    </xf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172" fontId="37" fillId="0" borderId="0" applyFill="0" applyBorder="0" applyProtection="0">
      <alignment horizontal="right"/>
    </xf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37" borderId="0" applyNumberFormat="0" applyBorder="0" applyAlignment="0" applyProtection="0"/>
    <xf numFmtId="0" fontId="22" fillId="43" borderId="0" applyNumberFormat="0" applyBorder="0" applyAlignment="0" applyProtection="0"/>
    <xf numFmtId="0" fontId="22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40" fillId="51" borderId="0" applyNumberFormat="0" applyBorder="0" applyAlignment="0" applyProtection="0"/>
    <xf numFmtId="0" fontId="1" fillId="13" borderId="0" applyNumberFormat="0" applyBorder="0" applyAlignment="0" applyProtection="0"/>
    <xf numFmtId="0" fontId="40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0" fillId="41" borderId="0" applyNumberFormat="0" applyBorder="0" applyAlignment="0" applyProtection="0"/>
    <xf numFmtId="0" fontId="1" fillId="17" borderId="0" applyNumberFormat="0" applyBorder="0" applyAlignment="0" applyProtection="0"/>
    <xf numFmtId="0" fontId="40" fillId="41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0" fillId="41" borderId="0" applyNumberFormat="0" applyBorder="0" applyAlignment="0" applyProtection="0"/>
    <xf numFmtId="0" fontId="1" fillId="21" borderId="0" applyNumberFormat="0" applyBorder="0" applyAlignment="0" applyProtection="0"/>
    <xf numFmtId="0" fontId="40" fillId="4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0" fillId="47" borderId="0" applyNumberFormat="0" applyBorder="0" applyAlignment="0" applyProtection="0"/>
    <xf numFmtId="0" fontId="1" fillId="25" borderId="0" applyNumberFormat="0" applyBorder="0" applyAlignment="0" applyProtection="0"/>
    <xf numFmtId="0" fontId="40" fillId="47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40" fillId="51" borderId="0" applyNumberFormat="0" applyBorder="0" applyAlignment="0" applyProtection="0"/>
    <xf numFmtId="0" fontId="1" fillId="29" borderId="0" applyNumberFormat="0" applyBorder="0" applyAlignment="0" applyProtection="0"/>
    <xf numFmtId="0" fontId="40" fillId="5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0" fillId="39" borderId="0" applyNumberFormat="0" applyBorder="0" applyAlignment="0" applyProtection="0"/>
    <xf numFmtId="0" fontId="1" fillId="33" borderId="0" applyNumberFormat="0" applyBorder="0" applyAlignment="0" applyProtection="0"/>
    <xf numFmtId="0" fontId="40" fillId="39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173" fontId="38" fillId="0" borderId="0" applyFont="0" applyFill="0" applyBorder="0">
      <alignment horizontal="center"/>
    </xf>
    <xf numFmtId="0" fontId="39" fillId="0" borderId="0">
      <alignment horizontal="right"/>
    </xf>
    <xf numFmtId="0" fontId="40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0" fillId="64" borderId="0" applyNumberFormat="0" applyBorder="0" applyAlignment="0" applyProtection="0"/>
    <xf numFmtId="0" fontId="40" fillId="65" borderId="0" applyNumberFormat="0" applyBorder="0" applyAlignment="0" applyProtection="0"/>
    <xf numFmtId="0" fontId="41" fillId="63" borderId="0" applyNumberFormat="0" applyBorder="0" applyAlignment="0" applyProtection="0"/>
    <xf numFmtId="0" fontId="41" fillId="64" borderId="0" applyNumberFormat="0" applyBorder="0" applyAlignment="0" applyProtection="0"/>
    <xf numFmtId="0" fontId="40" fillId="64" borderId="0" applyNumberFormat="0" applyBorder="0" applyAlignment="0" applyProtection="0"/>
    <xf numFmtId="0" fontId="40" fillId="66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0" borderId="0" applyNumberFormat="0" applyBorder="0" applyAlignment="0" applyProtection="0"/>
    <xf numFmtId="0" fontId="40" fillId="69" borderId="0" applyNumberFormat="0" applyBorder="0" applyAlignment="0" applyProtection="0"/>
    <xf numFmtId="0" fontId="42" fillId="60" borderId="0" applyNumberFormat="0" applyBorder="0" applyAlignment="0" applyProtection="0"/>
    <xf numFmtId="0" fontId="43" fillId="70" borderId="11" applyNumberFormat="0" applyAlignment="0" applyProtection="0"/>
    <xf numFmtId="0" fontId="44" fillId="0" borderId="0" applyFill="0" applyBorder="0" applyProtection="0">
      <alignment horizontal="center"/>
      <protection locked="0"/>
    </xf>
    <xf numFmtId="0" fontId="45" fillId="61" borderId="12" applyNumberFormat="0" applyAlignment="0" applyProtection="0"/>
    <xf numFmtId="174" fontId="32" fillId="0" borderId="13" applyFont="0" applyFill="0" applyBorder="0" applyProtection="0">
      <alignment horizontal="center"/>
      <protection locked="0"/>
    </xf>
    <xf numFmtId="168" fontId="32" fillId="0" borderId="0" applyFont="0" applyFill="0" applyBorder="0" applyAlignment="0" applyProtection="0"/>
    <xf numFmtId="216" fontId="105" fillId="0" borderId="0" applyFont="0" applyFill="0" applyBorder="0" applyAlignment="0" applyProtection="0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46" fillId="0" borderId="0">
      <alignment vertical="top"/>
    </xf>
    <xf numFmtId="43" fontId="47" fillId="0" borderId="0" applyFont="0" applyFill="0" applyBorder="0" applyAlignment="0" applyProtection="0"/>
    <xf numFmtId="3" fontId="48" fillId="0" borderId="0" applyFont="0" applyFill="0" applyBorder="0" applyAlignment="0" applyProtection="0"/>
    <xf numFmtId="0" fontId="49" fillId="0" borderId="0" applyFill="0" applyBorder="0" applyAlignment="0" applyProtection="0">
      <protection locked="0"/>
    </xf>
    <xf numFmtId="178" fontId="50" fillId="0" borderId="0" applyFill="0" applyBorder="0" applyProtection="0"/>
    <xf numFmtId="178" fontId="50" fillId="0" borderId="14" applyFill="0" applyProtection="0"/>
    <xf numFmtId="178" fontId="50" fillId="0" borderId="14" applyFill="0" applyProtection="0"/>
    <xf numFmtId="178" fontId="50" fillId="0" borderId="10" applyFill="0" applyProtection="0"/>
    <xf numFmtId="165" fontId="105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37" fontId="51" fillId="0" borderId="15" applyFont="0" applyFill="0" applyBorder="0"/>
    <xf numFmtId="37" fontId="51" fillId="0" borderId="15" applyFont="0" applyFill="0" applyBorder="0"/>
    <xf numFmtId="37" fontId="52" fillId="0" borderId="15" applyFont="0" applyFill="0" applyBorder="0">
      <protection locked="0"/>
    </xf>
    <xf numFmtId="37" fontId="52" fillId="0" borderId="15" applyFont="0" applyFill="0" applyBorder="0">
      <protection locked="0"/>
    </xf>
    <xf numFmtId="37" fontId="53" fillId="71" borderId="16" applyFill="0" applyBorder="0" applyProtection="0"/>
    <xf numFmtId="37" fontId="52" fillId="0" borderId="15" applyFill="0" applyBorder="0">
      <protection locked="0"/>
    </xf>
    <xf numFmtId="167" fontId="32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5" fontId="54" fillId="0" borderId="17" applyFont="0" applyFill="0" applyBorder="0" applyAlignment="0">
      <alignment horizontal="centerContinuous"/>
    </xf>
    <xf numFmtId="182" fontId="54" fillId="0" borderId="17" applyFont="0" applyFill="0" applyBorder="0" applyAlignment="0">
      <alignment horizontal="centerContinuous"/>
    </xf>
    <xf numFmtId="183" fontId="55" fillId="0" borderId="0" applyFont="0" applyFill="0" applyBorder="0" applyAlignment="0" applyProtection="0"/>
    <xf numFmtId="180" fontId="50" fillId="0" borderId="0" applyFill="0" applyBorder="0" applyProtection="0"/>
    <xf numFmtId="180" fontId="50" fillId="0" borderId="14" applyFill="0" applyProtection="0"/>
    <xf numFmtId="180" fontId="50" fillId="0" borderId="14" applyFill="0" applyProtection="0"/>
    <xf numFmtId="180" fontId="50" fillId="0" borderId="10" applyFill="0" applyProtection="0"/>
    <xf numFmtId="0" fontId="29" fillId="72" borderId="0" applyNumberFormat="0" applyBorder="0" applyAlignment="0" applyProtection="0"/>
    <xf numFmtId="0" fontId="29" fillId="73" borderId="0" applyNumberFormat="0" applyBorder="0" applyAlignment="0" applyProtection="0"/>
    <xf numFmtId="0" fontId="29" fillId="74" borderId="0" applyNumberFormat="0" applyBorder="0" applyAlignment="0" applyProtection="0"/>
    <xf numFmtId="184" fontId="32" fillId="0" borderId="0" applyFont="0" applyFill="0" applyBorder="0" applyAlignment="0" applyProtection="0"/>
    <xf numFmtId="0" fontId="25" fillId="0" borderId="0"/>
    <xf numFmtId="0" fontId="97" fillId="0" borderId="0"/>
    <xf numFmtId="218" fontId="112" fillId="0" borderId="0"/>
    <xf numFmtId="0" fontId="28" fillId="0" borderId="0" applyNumberFormat="0" applyFill="0" applyBorder="0" applyAlignment="0" applyProtection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43" fontId="56" fillId="0" borderId="0"/>
    <xf numFmtId="2" fontId="48" fillId="0" borderId="0" applyFon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57" fillId="75" borderId="0" applyNumberFormat="0" applyBorder="0" applyAlignment="0" applyProtection="0"/>
    <xf numFmtId="0" fontId="58" fillId="76" borderId="18"/>
    <xf numFmtId="0" fontId="59" fillId="0" borderId="0"/>
    <xf numFmtId="14" fontId="60" fillId="77" borderId="19">
      <alignment horizontal="center" vertical="center" wrapText="1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44" fillId="0" borderId="0" applyFill="0" applyAlignment="0" applyProtection="0">
      <protection locked="0"/>
    </xf>
    <xf numFmtId="0" fontId="44" fillId="0" borderId="21" applyFill="0" applyAlignment="0" applyProtection="0"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32" fillId="0" borderId="0"/>
    <xf numFmtId="37" fontId="64" fillId="78" borderId="0">
      <protection locked="0"/>
    </xf>
    <xf numFmtId="185" fontId="31" fillId="79" borderId="22">
      <protection locked="0"/>
    </xf>
    <xf numFmtId="3" fontId="37" fillId="0" borderId="0"/>
    <xf numFmtId="0" fontId="65" fillId="0" borderId="23" applyNumberFormat="0" applyFill="0" applyAlignment="0" applyProtection="0"/>
    <xf numFmtId="0" fontId="34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86" fontId="50" fillId="0" borderId="0" applyFont="0" applyFill="0" applyBorder="0" applyProtection="0"/>
    <xf numFmtId="0" fontId="66" fillId="69" borderId="0" applyNumberFormat="0" applyBorder="0" applyAlignment="0" applyProtection="0"/>
    <xf numFmtId="0" fontId="32" fillId="0" borderId="0" applyNumberFormat="0" applyFill="0" applyBorder="0" applyAlignment="0" applyProtection="0"/>
    <xf numFmtId="187" fontId="31" fillId="0" borderId="0"/>
    <xf numFmtId="0" fontId="67" fillId="0" borderId="0"/>
    <xf numFmtId="0" fontId="39" fillId="0" borderId="0"/>
    <xf numFmtId="0" fontId="33" fillId="0" borderId="0"/>
    <xf numFmtId="0" fontId="32" fillId="68" borderId="24" applyNumberFormat="0" applyFont="0" applyAlignment="0" applyProtection="0"/>
    <xf numFmtId="188" fontId="37" fillId="0" borderId="0" applyBorder="0" applyProtection="0">
      <protection locked="0" hidden="1"/>
    </xf>
    <xf numFmtId="189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0" fontId="69" fillId="70" borderId="25" applyNumberFormat="0" applyAlignment="0" applyProtection="0"/>
    <xf numFmtId="9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32" fillId="0" borderId="0" applyFont="0" applyFill="0" applyBorder="0" applyAlignment="0" applyProtection="0"/>
    <xf numFmtId="203" fontId="70" fillId="0" borderId="26" applyBorder="0">
      <alignment horizontal="right"/>
      <protection locked="0"/>
    </xf>
    <xf numFmtId="203" fontId="70" fillId="0" borderId="26" applyBorder="0">
      <alignment horizontal="right"/>
      <protection locked="0"/>
    </xf>
    <xf numFmtId="4" fontId="71" fillId="48" borderId="27" applyNumberFormat="0" applyProtection="0">
      <alignment vertical="center"/>
    </xf>
    <xf numFmtId="4" fontId="72" fillId="48" borderId="27" applyNumberFormat="0" applyProtection="0">
      <alignment vertical="center"/>
    </xf>
    <xf numFmtId="4" fontId="73" fillId="80" borderId="28">
      <alignment vertical="center"/>
    </xf>
    <xf numFmtId="4" fontId="74" fillId="80" borderId="28">
      <alignment vertical="center"/>
    </xf>
    <xf numFmtId="4" fontId="73" fillId="81" borderId="28">
      <alignment vertical="center"/>
    </xf>
    <xf numFmtId="4" fontId="74" fillId="81" borderId="28">
      <alignment vertical="center"/>
    </xf>
    <xf numFmtId="4" fontId="71" fillId="48" borderId="27" applyNumberFormat="0" applyProtection="0">
      <alignment horizontal="left" vertical="center" indent="1"/>
    </xf>
    <xf numFmtId="0" fontId="71" fillId="48" borderId="27" applyNumberFormat="0" applyProtection="0">
      <alignment horizontal="left" vertical="top" indent="1"/>
    </xf>
    <xf numFmtId="0" fontId="32" fillId="82" borderId="0"/>
    <xf numFmtId="4" fontId="71" fillId="83" borderId="0" applyNumberFormat="0" applyProtection="0">
      <alignment horizontal="left" vertical="center" indent="1"/>
    </xf>
    <xf numFmtId="4" fontId="75" fillId="84" borderId="27">
      <alignment horizontal="right" vertical="center"/>
    </xf>
    <xf numFmtId="4" fontId="27" fillId="35" borderId="27" applyNumberFormat="0" applyProtection="0">
      <alignment horizontal="right" vertical="center"/>
    </xf>
    <xf numFmtId="4" fontId="27" fillId="44" borderId="27" applyNumberFormat="0" applyProtection="0">
      <alignment horizontal="right" vertical="center"/>
    </xf>
    <xf numFmtId="4" fontId="27" fillId="85" borderId="27" applyNumberFormat="0" applyProtection="0">
      <alignment horizontal="right" vertical="center"/>
    </xf>
    <xf numFmtId="4" fontId="75" fillId="86" borderId="27">
      <alignment horizontal="right" vertical="center"/>
    </xf>
    <xf numFmtId="4" fontId="27" fillId="46" borderId="27" applyNumberFormat="0" applyProtection="0">
      <alignment horizontal="right" vertical="center"/>
    </xf>
    <xf numFmtId="4" fontId="27" fillId="52" borderId="27" applyNumberFormat="0" applyProtection="0">
      <alignment horizontal="right" vertical="center"/>
    </xf>
    <xf numFmtId="4" fontId="27" fillId="87" borderId="27" applyNumberFormat="0" applyProtection="0">
      <alignment horizontal="right" vertical="center"/>
    </xf>
    <xf numFmtId="4" fontId="75" fillId="80" borderId="27">
      <alignment horizontal="right" vertical="center"/>
    </xf>
    <xf numFmtId="4" fontId="27" fillId="53" borderId="27" applyNumberFormat="0" applyProtection="0">
      <alignment horizontal="right" vertical="center"/>
    </xf>
    <xf numFmtId="4" fontId="27" fillId="88" borderId="27" applyNumberFormat="0" applyProtection="0">
      <alignment horizontal="right" vertical="center"/>
    </xf>
    <xf numFmtId="4" fontId="27" fillId="45" borderId="27" applyNumberFormat="0" applyProtection="0">
      <alignment horizontal="right" vertical="center"/>
    </xf>
    <xf numFmtId="4" fontId="76" fillId="84" borderId="27">
      <alignment horizontal="right" vertical="center"/>
    </xf>
    <xf numFmtId="4" fontId="71" fillId="89" borderId="29" applyNumberFormat="0" applyProtection="0">
      <alignment horizontal="left" vertical="center" indent="1"/>
    </xf>
    <xf numFmtId="4" fontId="71" fillId="89" borderId="29" applyNumberFormat="0" applyProtection="0">
      <alignment horizontal="left" vertical="center" indent="1"/>
    </xf>
    <xf numFmtId="4" fontId="27" fillId="90" borderId="0" applyNumberFormat="0" applyProtection="0">
      <alignment horizontal="left" vertical="center" indent="1"/>
    </xf>
    <xf numFmtId="4" fontId="76" fillId="91" borderId="0" applyNumberFormat="0" applyProtection="0">
      <alignment horizontal="left" vertical="center" indent="1"/>
    </xf>
    <xf numFmtId="4" fontId="27" fillId="83" borderId="27" applyNumberFormat="0" applyProtection="0">
      <alignment horizontal="right" vertical="center"/>
    </xf>
    <xf numFmtId="4" fontId="75" fillId="92" borderId="0">
      <alignment horizontal="left" vertical="center" indent="1"/>
    </xf>
    <xf numFmtId="4" fontId="51" fillId="90" borderId="0" applyNumberFormat="0" applyProtection="0">
      <alignment horizontal="left" vertical="center" indent="1"/>
    </xf>
    <xf numFmtId="0" fontId="32" fillId="93" borderId="30" applyNumberFormat="0" applyFont="0" applyAlignment="0"/>
    <xf numFmtId="0" fontId="32" fillId="94" borderId="31" applyNumberFormat="0" applyAlignment="0"/>
    <xf numFmtId="0" fontId="32" fillId="94" borderId="31" applyNumberFormat="0" applyAlignment="0"/>
    <xf numFmtId="0" fontId="77" fillId="95" borderId="32">
      <alignment horizontal="left" vertical="center"/>
    </xf>
    <xf numFmtId="0" fontId="77" fillId="95" borderId="32">
      <alignment horizontal="left" vertical="center"/>
    </xf>
    <xf numFmtId="0" fontId="32" fillId="93" borderId="33" applyNumberFormat="0" applyFont="0" applyAlignment="0"/>
    <xf numFmtId="4" fontId="51" fillId="83" borderId="0" applyNumberFormat="0" applyProtection="0">
      <alignment horizontal="left" vertical="center" indent="1"/>
    </xf>
    <xf numFmtId="0" fontId="32" fillId="91" borderId="27" applyNumberFormat="0" applyProtection="0">
      <alignment horizontal="left" vertical="center" indent="1"/>
    </xf>
    <xf numFmtId="0" fontId="32" fillId="91" borderId="27" applyNumberFormat="0" applyProtection="0">
      <alignment horizontal="left" vertical="top" indent="1"/>
    </xf>
    <xf numFmtId="0" fontId="32" fillId="83" borderId="27" applyNumberFormat="0" applyProtection="0">
      <alignment horizontal="left" vertical="center" indent="1"/>
    </xf>
    <xf numFmtId="0" fontId="32" fillId="83" borderId="27" applyNumberFormat="0" applyProtection="0">
      <alignment horizontal="left" vertical="top" indent="1"/>
    </xf>
    <xf numFmtId="0" fontId="32" fillId="43" borderId="27" applyNumberFormat="0" applyProtection="0">
      <alignment horizontal="left" vertical="center" indent="1"/>
    </xf>
    <xf numFmtId="0" fontId="32" fillId="43" borderId="27" applyNumberFormat="0" applyProtection="0">
      <alignment horizontal="left" vertical="top" indent="1"/>
    </xf>
    <xf numFmtId="0" fontId="32" fillId="90" borderId="27" applyNumberFormat="0" applyProtection="0">
      <alignment horizontal="left" vertical="center" indent="1"/>
    </xf>
    <xf numFmtId="0" fontId="32" fillId="90" borderId="27" applyNumberFormat="0" applyProtection="0">
      <alignment horizontal="left" vertical="top" indent="1"/>
    </xf>
    <xf numFmtId="0" fontId="32" fillId="40" borderId="16" applyNumberFormat="0">
      <protection locked="0"/>
    </xf>
    <xf numFmtId="4" fontId="27" fillId="42" borderId="27" applyNumberFormat="0" applyProtection="0">
      <alignment vertical="center"/>
    </xf>
    <xf numFmtId="4" fontId="78" fillId="42" borderId="27" applyNumberFormat="0" applyProtection="0">
      <alignment vertical="center"/>
    </xf>
    <xf numFmtId="4" fontId="79" fillId="80" borderId="34">
      <alignment vertical="center"/>
    </xf>
    <xf numFmtId="4" fontId="80" fillId="80" borderId="34">
      <alignment vertical="center"/>
    </xf>
    <xf numFmtId="4" fontId="79" fillId="81" borderId="34">
      <alignment vertical="center"/>
    </xf>
    <xf numFmtId="4" fontId="80" fillId="81" borderId="34">
      <alignment vertical="center"/>
    </xf>
    <xf numFmtId="4" fontId="27" fillId="42" borderId="27" applyNumberFormat="0" applyProtection="0">
      <alignment horizontal="left" vertical="center" indent="1"/>
    </xf>
    <xf numFmtId="0" fontId="27" fillId="42" borderId="27" applyNumberFormat="0" applyProtection="0">
      <alignment horizontal="left" vertical="top" indent="1"/>
    </xf>
    <xf numFmtId="4" fontId="27" fillId="90" borderId="27" applyNumberFormat="0" applyProtection="0">
      <alignment horizontal="right" vertical="center"/>
    </xf>
    <xf numFmtId="4" fontId="78" fillId="90" borderId="27" applyNumberFormat="0" applyProtection="0">
      <alignment horizontal="right" vertical="center"/>
    </xf>
    <xf numFmtId="4" fontId="81" fillId="80" borderId="34">
      <alignment vertical="center"/>
    </xf>
    <xf numFmtId="4" fontId="82" fillId="80" borderId="34">
      <alignment vertical="center"/>
    </xf>
    <xf numFmtId="4" fontId="81" fillId="81" borderId="34">
      <alignment vertical="center"/>
    </xf>
    <xf numFmtId="4" fontId="82" fillId="84" borderId="34">
      <alignment vertical="center"/>
    </xf>
    <xf numFmtId="4" fontId="27" fillId="83" borderId="27" applyNumberFormat="0" applyProtection="0">
      <alignment horizontal="left" vertical="center" indent="1"/>
    </xf>
    <xf numFmtId="4" fontId="76" fillId="92" borderId="27">
      <alignment horizontal="right" vertical="center"/>
    </xf>
    <xf numFmtId="4" fontId="76" fillId="92" borderId="27">
      <alignment horizontal="left" vertical="center" indent="1"/>
    </xf>
    <xf numFmtId="4" fontId="76" fillId="96" borderId="27">
      <alignment horizontal="left" vertical="center" indent="1"/>
    </xf>
    <xf numFmtId="0" fontId="27" fillId="83" borderId="27" applyNumberFormat="0" applyProtection="0">
      <alignment horizontal="left" vertical="top" indent="1"/>
    </xf>
    <xf numFmtId="4" fontId="76" fillId="96" borderId="27">
      <alignment vertical="center"/>
    </xf>
    <xf numFmtId="4" fontId="83" fillId="96" borderId="27">
      <alignment vertical="center"/>
    </xf>
    <xf numFmtId="4" fontId="73" fillId="80" borderId="35">
      <alignment vertical="center"/>
    </xf>
    <xf numFmtId="4" fontId="73" fillId="80" borderId="35">
      <alignment vertical="center"/>
    </xf>
    <xf numFmtId="4" fontId="74" fillId="80" borderId="35">
      <alignment vertical="center"/>
    </xf>
    <xf numFmtId="4" fontId="74" fillId="80" borderId="35">
      <alignment vertical="center"/>
    </xf>
    <xf numFmtId="4" fontId="73" fillId="81" borderId="34">
      <alignment vertical="center"/>
    </xf>
    <xf numFmtId="4" fontId="74" fillId="81" borderId="34">
      <alignment vertical="center"/>
    </xf>
    <xf numFmtId="4" fontId="76" fillId="97" borderId="27">
      <alignment horizontal="left" vertical="center" indent="1"/>
    </xf>
    <xf numFmtId="4" fontId="84" fillId="98" borderId="0" applyNumberFormat="0" applyProtection="0">
      <alignment horizontal="left" vertical="center" indent="1"/>
    </xf>
    <xf numFmtId="4" fontId="85" fillId="90" borderId="27" applyNumberFormat="0" applyProtection="0">
      <alignment horizontal="right" vertical="center"/>
    </xf>
    <xf numFmtId="0" fontId="86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horizontal="center"/>
    </xf>
    <xf numFmtId="0" fontId="87" fillId="0" borderId="0"/>
    <xf numFmtId="0" fontId="113" fillId="100" borderId="0" applyBorder="0" applyProtection="0"/>
    <xf numFmtId="0" fontId="32" fillId="95" borderId="22">
      <alignment vertical="center" wrapText="1"/>
    </xf>
    <xf numFmtId="0" fontId="88" fillId="0" borderId="0">
      <alignment horizontal="center" vertical="top"/>
    </xf>
    <xf numFmtId="0" fontId="89" fillId="0" borderId="0" applyNumberFormat="0" applyFill="0" applyBorder="0" applyAlignment="0" applyProtection="0"/>
    <xf numFmtId="0" fontId="48" fillId="0" borderId="36" applyNumberFormat="0" applyFont="0" applyFill="0" applyAlignment="0" applyProtection="0"/>
    <xf numFmtId="0" fontId="48" fillId="0" borderId="36" applyNumberFormat="0" applyFont="0" applyFill="0" applyAlignment="0" applyProtection="0"/>
    <xf numFmtId="49" fontId="58" fillId="77" borderId="37">
      <alignment horizontal="left"/>
    </xf>
    <xf numFmtId="49" fontId="58" fillId="77" borderId="37">
      <alignment horizontal="left"/>
    </xf>
    <xf numFmtId="204" fontId="39" fillId="0" borderId="0">
      <alignment horizontal="left"/>
    </xf>
    <xf numFmtId="0" fontId="90" fillId="0" borderId="0" applyNumberFormat="0" applyFill="0" applyBorder="0" applyAlignment="0" applyProtection="0"/>
    <xf numFmtId="205" fontId="32" fillId="0" borderId="0" applyFont="0" applyFill="0" applyBorder="0" applyAlignment="0" applyProtection="0"/>
    <xf numFmtId="206" fontId="32" fillId="0" borderId="0" applyFont="0" applyFill="0" applyBorder="0" applyAlignment="0" applyProtection="0"/>
    <xf numFmtId="207" fontId="32" fillId="0" borderId="0" applyFont="0" applyFill="0" applyBorder="0" applyAlignment="0" applyProtection="0"/>
    <xf numFmtId="208" fontId="32" fillId="0" borderId="0" applyFont="0" applyFill="0" applyBorder="0" applyAlignment="0" applyProtection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1" fontId="32" fillId="0" borderId="0" applyFont="0" applyFill="0" applyBorder="0" applyAlignment="0" applyProtection="0"/>
    <xf numFmtId="212" fontId="32" fillId="0" borderId="0" applyFont="0" applyFill="0" applyBorder="0" applyAlignment="0" applyProtection="0"/>
    <xf numFmtId="213" fontId="54" fillId="0" borderId="17" applyFont="0" applyFill="0" applyBorder="0" applyAlignment="0">
      <alignment horizontal="centerContinuous"/>
    </xf>
    <xf numFmtId="214" fontId="91" fillId="0" borderId="17" applyFont="0" applyFill="0" applyBorder="0" applyAlignment="0">
      <alignment horizontal="centerContinuous"/>
    </xf>
    <xf numFmtId="0" fontId="92" fillId="0" borderId="0">
      <alignment horizontal="left" indent="1"/>
    </xf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85" borderId="0" applyNumberFormat="0" applyBorder="0" applyAlignment="0" applyProtection="0"/>
    <xf numFmtId="0" fontId="40" fillId="85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87" borderId="0" applyNumberFormat="0" applyBorder="0" applyAlignment="0" applyProtection="0"/>
    <xf numFmtId="0" fontId="40" fillId="87" borderId="0" applyNumberFormat="0" applyBorder="0" applyAlignment="0" applyProtection="0"/>
    <xf numFmtId="0" fontId="96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8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96" fillId="39" borderId="11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29" fillId="40" borderId="38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99" fillId="40" borderId="11" applyNumberFormat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1" fillId="0" borderId="0" applyFont="0" applyFill="0" applyBorder="0" applyAlignment="0" applyProtection="0"/>
    <xf numFmtId="215" fontId="31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9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11" fillId="0" borderId="0" applyFont="0" applyFill="0" applyBorder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1" fillId="0" borderId="28" applyNumberFormat="0" applyFill="0" applyAlignment="0" applyProtection="0"/>
    <xf numFmtId="0" fontId="101" fillId="0" borderId="28" applyNumberFormat="0" applyFill="0" applyAlignment="0" applyProtection="0"/>
    <xf numFmtId="0" fontId="63" fillId="0" borderId="40" applyNumberFormat="0" applyFill="0" applyAlignment="0" applyProtection="0"/>
    <xf numFmtId="0" fontId="63" fillId="0" borderId="40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45" fillId="99" borderId="42" applyNumberFormat="0" applyAlignment="0" applyProtection="0"/>
    <xf numFmtId="0" fontId="45" fillId="99" borderId="42" applyNumberFormat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8" fillId="5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12" fillId="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34" fillId="0" borderId="0"/>
    <xf numFmtId="0" fontId="4" fillId="0" borderId="0"/>
    <xf numFmtId="0" fontId="5" fillId="0" borderId="0"/>
    <xf numFmtId="0" fontId="119" fillId="0" borderId="0"/>
    <xf numFmtId="0" fontId="119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22" fillId="0" borderId="0"/>
    <xf numFmtId="0" fontId="121" fillId="0" borderId="0"/>
    <xf numFmtId="0" fontId="41" fillId="0" borderId="0"/>
    <xf numFmtId="0" fontId="121" fillId="0" borderId="0"/>
    <xf numFmtId="0" fontId="119" fillId="0" borderId="0"/>
    <xf numFmtId="0" fontId="119" fillId="0" borderId="0"/>
    <xf numFmtId="0" fontId="97" fillId="0" borderId="0"/>
    <xf numFmtId="0" fontId="31" fillId="0" borderId="0"/>
    <xf numFmtId="0" fontId="1" fillId="0" borderId="0"/>
    <xf numFmtId="0" fontId="119" fillId="0" borderId="0"/>
    <xf numFmtId="0" fontId="119" fillId="0" borderId="0"/>
    <xf numFmtId="0" fontId="119" fillId="0" borderId="0"/>
    <xf numFmtId="0" fontId="97" fillId="0" borderId="0"/>
    <xf numFmtId="0" fontId="121" fillId="0" borderId="0"/>
    <xf numFmtId="0" fontId="23" fillId="0" borderId="0"/>
    <xf numFmtId="0" fontId="4" fillId="0" borderId="0"/>
    <xf numFmtId="0" fontId="1" fillId="0" borderId="0"/>
    <xf numFmtId="0" fontId="5" fillId="0" borderId="0"/>
    <xf numFmtId="0" fontId="119" fillId="0" borderId="0"/>
    <xf numFmtId="0" fontId="97" fillId="0" borderId="0"/>
    <xf numFmtId="0" fontId="1" fillId="0" borderId="0"/>
    <xf numFmtId="0" fontId="119" fillId="0" borderId="0"/>
    <xf numFmtId="0" fontId="32" fillId="0" borderId="0"/>
    <xf numFmtId="0" fontId="122" fillId="0" borderId="0"/>
    <xf numFmtId="0" fontId="5" fillId="0" borderId="0"/>
    <xf numFmtId="0" fontId="94" fillId="0" borderId="0"/>
    <xf numFmtId="0" fontId="1" fillId="0" borderId="0"/>
    <xf numFmtId="0" fontId="32" fillId="0" borderId="0"/>
    <xf numFmtId="0" fontId="1" fillId="0" borderId="0"/>
    <xf numFmtId="0" fontId="4" fillId="0" borderId="0"/>
    <xf numFmtId="0" fontId="32" fillId="0" borderId="0"/>
    <xf numFmtId="0" fontId="5" fillId="0" borderId="0"/>
    <xf numFmtId="0" fontId="31" fillId="0" borderId="0"/>
    <xf numFmtId="0" fontId="2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02" fillId="35" borderId="0" applyNumberFormat="0" applyBorder="0" applyAlignment="0" applyProtection="0"/>
    <xf numFmtId="0" fontId="102" fillId="35" borderId="0" applyNumberFormat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97" fillId="42" borderId="24" applyNumberFormat="0" applyFont="0" applyAlignment="0" applyProtection="0"/>
    <xf numFmtId="0" fontId="22" fillId="9" borderId="8" applyNumberFormat="0" applyFont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04" fillId="0" borderId="43" applyNumberFormat="0" applyFill="0" applyAlignment="0" applyProtection="0"/>
    <xf numFmtId="0" fontId="104" fillId="0" borderId="43" applyNumberFormat="0" applyFill="0" applyAlignment="0" applyProtection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9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41" fontId="31" fillId="0" borderId="0" applyFont="0" applyFill="0" applyBorder="0" applyAlignment="0" applyProtection="0"/>
    <xf numFmtId="217" fontId="108" fillId="71" borderId="16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35" fillId="0" borderId="0">
      <protection locked="0"/>
    </xf>
    <xf numFmtId="0" fontId="50" fillId="0" borderId="0">
      <alignment horizontal="center" wrapText="1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23" fillId="0" borderId="0"/>
    <xf numFmtId="0" fontId="31" fillId="0" borderId="0"/>
    <xf numFmtId="0" fontId="1" fillId="0" borderId="0"/>
    <xf numFmtId="0" fontId="1" fillId="0" borderId="0"/>
    <xf numFmtId="0" fontId="53" fillId="2" borderId="44" applyFill="0" applyBorder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0" applyNumberFormat="0" applyFill="0" applyBorder="0" applyAlignment="0" applyProtection="0"/>
    <xf numFmtId="0" fontId="1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1" fillId="0" borderId="0"/>
    <xf numFmtId="0" fontId="43" fillId="70" borderId="45" applyNumberFormat="0" applyAlignment="0" applyProtection="0"/>
    <xf numFmtId="178" fontId="50" fillId="0" borderId="46" applyFill="0" applyProtection="0"/>
    <xf numFmtId="178" fontId="50" fillId="0" borderId="46" applyFill="0" applyProtection="0"/>
    <xf numFmtId="180" fontId="50" fillId="0" borderId="46" applyFill="0" applyProtection="0"/>
    <xf numFmtId="180" fontId="50" fillId="0" borderId="46" applyFill="0" applyProtection="0"/>
    <xf numFmtId="0" fontId="69" fillId="70" borderId="47" applyNumberFormat="0" applyAlignment="0" applyProtection="0"/>
    <xf numFmtId="4" fontId="71" fillId="48" borderId="48" applyNumberFormat="0" applyProtection="0">
      <alignment vertical="center"/>
    </xf>
    <xf numFmtId="4" fontId="72" fillId="48" borderId="48" applyNumberFormat="0" applyProtection="0">
      <alignment vertical="center"/>
    </xf>
    <xf numFmtId="4" fontId="71" fillId="48" borderId="48" applyNumberFormat="0" applyProtection="0">
      <alignment horizontal="left" vertical="center" indent="1"/>
    </xf>
    <xf numFmtId="0" fontId="71" fillId="48" borderId="48" applyNumberFormat="0" applyProtection="0">
      <alignment horizontal="left" vertical="top" indent="1"/>
    </xf>
    <xf numFmtId="4" fontId="75" fillId="84" borderId="48">
      <alignment horizontal="right" vertical="center"/>
    </xf>
    <xf numFmtId="4" fontId="27" fillId="35" borderId="48" applyNumberFormat="0" applyProtection="0">
      <alignment horizontal="right" vertical="center"/>
    </xf>
    <xf numFmtId="4" fontId="27" fillId="44" borderId="48" applyNumberFormat="0" applyProtection="0">
      <alignment horizontal="right" vertical="center"/>
    </xf>
    <xf numFmtId="4" fontId="27" fillId="85" borderId="48" applyNumberFormat="0" applyProtection="0">
      <alignment horizontal="right" vertical="center"/>
    </xf>
    <xf numFmtId="4" fontId="75" fillId="86" borderId="48">
      <alignment horizontal="right" vertical="center"/>
    </xf>
    <xf numFmtId="4" fontId="27" fillId="46" borderId="48" applyNumberFormat="0" applyProtection="0">
      <alignment horizontal="right" vertical="center"/>
    </xf>
    <xf numFmtId="4" fontId="27" fillId="52" borderId="48" applyNumberFormat="0" applyProtection="0">
      <alignment horizontal="right" vertical="center"/>
    </xf>
    <xf numFmtId="4" fontId="27" fillId="87" borderId="48" applyNumberFormat="0" applyProtection="0">
      <alignment horizontal="right" vertical="center"/>
    </xf>
    <xf numFmtId="4" fontId="75" fillId="80" borderId="48">
      <alignment horizontal="right" vertical="center"/>
    </xf>
    <xf numFmtId="4" fontId="27" fillId="53" borderId="48" applyNumberFormat="0" applyProtection="0">
      <alignment horizontal="right" vertical="center"/>
    </xf>
    <xf numFmtId="4" fontId="27" fillId="88" borderId="48" applyNumberFormat="0" applyProtection="0">
      <alignment horizontal="right" vertical="center"/>
    </xf>
    <xf numFmtId="4" fontId="27" fillId="45" borderId="48" applyNumberFormat="0" applyProtection="0">
      <alignment horizontal="right" vertical="center"/>
    </xf>
    <xf numFmtId="4" fontId="76" fillId="84" borderId="48">
      <alignment horizontal="right" vertical="center"/>
    </xf>
    <xf numFmtId="4" fontId="27" fillId="83" borderId="48" applyNumberFormat="0" applyProtection="0">
      <alignment horizontal="right" vertical="center"/>
    </xf>
    <xf numFmtId="0" fontId="32" fillId="91" borderId="48" applyNumberFormat="0" applyProtection="0">
      <alignment horizontal="left" vertical="center" indent="1"/>
    </xf>
    <xf numFmtId="0" fontId="32" fillId="91" borderId="48" applyNumberFormat="0" applyProtection="0">
      <alignment horizontal="left" vertical="top" indent="1"/>
    </xf>
    <xf numFmtId="0" fontId="32" fillId="83" borderId="48" applyNumberFormat="0" applyProtection="0">
      <alignment horizontal="left" vertical="center" indent="1"/>
    </xf>
    <xf numFmtId="0" fontId="32" fillId="83" borderId="48" applyNumberFormat="0" applyProtection="0">
      <alignment horizontal="left" vertical="top" indent="1"/>
    </xf>
    <xf numFmtId="0" fontId="32" fillId="43" borderId="48" applyNumberFormat="0" applyProtection="0">
      <alignment horizontal="left" vertical="center" indent="1"/>
    </xf>
    <xf numFmtId="0" fontId="32" fillId="43" borderId="48" applyNumberFormat="0" applyProtection="0">
      <alignment horizontal="left" vertical="top" indent="1"/>
    </xf>
    <xf numFmtId="0" fontId="32" fillId="90" borderId="48" applyNumberFormat="0" applyProtection="0">
      <alignment horizontal="left" vertical="center" indent="1"/>
    </xf>
    <xf numFmtId="0" fontId="32" fillId="90" borderId="48" applyNumberFormat="0" applyProtection="0">
      <alignment horizontal="left" vertical="top" indent="1"/>
    </xf>
    <xf numFmtId="4" fontId="27" fillId="42" borderId="48" applyNumberFormat="0" applyProtection="0">
      <alignment vertical="center"/>
    </xf>
    <xf numFmtId="4" fontId="78" fillId="42" borderId="48" applyNumberFormat="0" applyProtection="0">
      <alignment vertical="center"/>
    </xf>
    <xf numFmtId="4" fontId="27" fillId="42" borderId="48" applyNumberFormat="0" applyProtection="0">
      <alignment horizontal="left" vertical="center" indent="1"/>
    </xf>
    <xf numFmtId="0" fontId="27" fillId="42" borderId="48" applyNumberFormat="0" applyProtection="0">
      <alignment horizontal="left" vertical="top" indent="1"/>
    </xf>
    <xf numFmtId="4" fontId="27" fillId="90" borderId="48" applyNumberFormat="0" applyProtection="0">
      <alignment horizontal="right" vertical="center"/>
    </xf>
    <xf numFmtId="4" fontId="78" fillId="90" borderId="48" applyNumberFormat="0" applyProtection="0">
      <alignment horizontal="right" vertical="center"/>
    </xf>
    <xf numFmtId="4" fontId="27" fillId="83" borderId="48" applyNumberFormat="0" applyProtection="0">
      <alignment horizontal="left" vertical="center" indent="1"/>
    </xf>
    <xf numFmtId="4" fontId="76" fillId="92" borderId="48">
      <alignment horizontal="right" vertical="center"/>
    </xf>
    <xf numFmtId="4" fontId="76" fillId="92" borderId="48">
      <alignment horizontal="left" vertical="center" indent="1"/>
    </xf>
    <xf numFmtId="4" fontId="76" fillId="96" borderId="48">
      <alignment horizontal="left" vertical="center" indent="1"/>
    </xf>
    <xf numFmtId="0" fontId="27" fillId="83" borderId="48" applyNumberFormat="0" applyProtection="0">
      <alignment horizontal="left" vertical="top" indent="1"/>
    </xf>
    <xf numFmtId="4" fontId="76" fillId="96" borderId="48">
      <alignment vertical="center"/>
    </xf>
    <xf numFmtId="4" fontId="83" fillId="96" borderId="48">
      <alignment vertical="center"/>
    </xf>
    <xf numFmtId="4" fontId="76" fillId="97" borderId="48">
      <alignment horizontal="left" vertical="center" indent="1"/>
    </xf>
    <xf numFmtId="4" fontId="85" fillId="90" borderId="48" applyNumberFormat="0" applyProtection="0">
      <alignment horizontal="right" vertical="center"/>
    </xf>
    <xf numFmtId="0" fontId="96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8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6" fillId="39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99" fillId="40" borderId="45" applyNumberFormat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29" fillId="0" borderId="49" applyNumberFormat="0" applyFill="0" applyAlignment="0" applyProtection="0"/>
    <xf numFmtId="0" fontId="124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3" fillId="0" borderId="50" xfId="0" applyNumberFormat="1" applyFont="1" applyBorder="1" applyAlignment="1">
      <alignment horizontal="center" vertical="center" wrapText="1"/>
    </xf>
    <xf numFmtId="0" fontId="3" fillId="2" borderId="50" xfId="0" applyNumberFormat="1" applyFont="1" applyFill="1" applyBorder="1" applyAlignment="1">
      <alignment horizontal="center" vertical="center" wrapText="1"/>
    </xf>
    <xf numFmtId="0" fontId="3" fillId="0" borderId="50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4" fillId="2" borderId="50" xfId="0" applyNumberFormat="1" applyFont="1" applyFill="1" applyBorder="1" applyAlignment="1">
      <alignment horizontal="center" vertical="center" wrapText="1"/>
    </xf>
    <xf numFmtId="0" fontId="127" fillId="2" borderId="50" xfId="1889" applyNumberFormat="1" applyFont="1" applyFill="1" applyBorder="1" applyAlignment="1">
      <alignment horizontal="center" vertical="center" wrapText="1"/>
    </xf>
    <xf numFmtId="0" fontId="127" fillId="0" borderId="50" xfId="1889" applyNumberFormat="1" applyFont="1" applyBorder="1" applyAlignment="1">
      <alignment horizontal="center" vertical="center" wrapText="1"/>
    </xf>
    <xf numFmtId="0" fontId="126" fillId="0" borderId="50" xfId="0" applyNumberFormat="1" applyFont="1" applyBorder="1" applyAlignment="1">
      <alignment horizontal="center" vertical="center" wrapText="1"/>
    </xf>
    <xf numFmtId="0" fontId="4" fillId="0" borderId="50" xfId="0" applyNumberFormat="1" applyFont="1" applyFill="1" applyBorder="1" applyAlignment="1">
      <alignment horizontal="center" vertical="center" wrapText="1"/>
    </xf>
    <xf numFmtId="164" fontId="4" fillId="2" borderId="50" xfId="0" applyNumberFormat="1" applyFont="1" applyFill="1" applyBorder="1" applyAlignment="1">
      <alignment horizontal="center" vertical="center" wrapText="1"/>
    </xf>
  </cellXfs>
  <cellStyles count="1890">
    <cellStyle name=" 1" xfId="36"/>
    <cellStyle name="_x000a_bidires=100_x000d_" xfId="37"/>
    <cellStyle name="]_x000d__x000a_Zoomed=1_x000d__x000a_Row=0_x000d__x000a_Column=0_x000d__x000a_Height=0_x000d__x000a_Width=0_x000d__x000a_FontName=FoxFont_x000d__x000a_FontStyle=0_x000d__x000a_FontSize=9_x000d__x000a_PrtFontName=FoxPrin" xfId="38"/>
    <cellStyle name="__Бурение_2009_Факт" xfId="39"/>
    <cellStyle name="_1171-20.2007 ПО Смета № 10_доп. экз.  " xfId="40"/>
    <cellStyle name="_1-П_2011_V7_АНПЗ_План ПИР (форма 9 4) на 2013-2015г г  под capex от 12 12 2012г " xfId="41"/>
    <cellStyle name="_1-П_2011_V7_АНПЗ_План ПИР (форма 9 4) на 2013-2017г г  на 07 11 2012г " xfId="42"/>
    <cellStyle name="_1-п_2012-2015 анпз_План ПИР (форма 9 4) на 2013-2015г г  под capex от 12 12 2012г " xfId="43"/>
    <cellStyle name="_1-п_2012-2015 анпз_План ПИР (форма 9 4) на 2013-2017г г  на 07 11 2012г " xfId="44"/>
    <cellStyle name="_5_Экономика_2015-2019_План" xfId="45"/>
    <cellStyle name="_5_Экономика_2015-2019_План 2" xfId="46"/>
    <cellStyle name="_8,2 от  25,10,07 ФормулярООО Краснодарнефтегаз (зап. на к.г.196)_анпз_форма 9 6  на 2012-2017г г  на 16 11 2012г " xfId="47"/>
    <cellStyle name="_999_Бизнес-План ОАО АНПЗ ВНК 2009 г " xfId="48"/>
    <cellStyle name="_999_План ПИР (форма 9 4) на 2013-2015г г  под capex от 12 12 2012г " xfId="49"/>
    <cellStyle name="_999_План ПИР (форма 9 4) на 2013-2017г г  на 07 11 2012г " xfId="50"/>
    <cellStyle name="_Assumptions_(27 07 07)_$60_draft v2 " xfId="51"/>
    <cellStyle name="_Assumptions_(27 07 07)_$60_draft v3 " xfId="52"/>
    <cellStyle name="_C_Cash_KMEZ_2006" xfId="53"/>
    <cellStyle name="_Consolidation 2005" xfId="54"/>
    <cellStyle name="_Control_оао анпз внк 21 раздел 2012 г  с изм  10 11 2011 г " xfId="55"/>
    <cellStyle name="_Control_План ПИР (форма 9 4) на 2013-2015г г  под capex от 12 12 2012г " xfId="56"/>
    <cellStyle name="_Control_План ПИР (форма 9 4) на 2013-2017г г  на 07 11 2012г " xfId="57"/>
    <cellStyle name="_Control_Форма 9 3 2011-2015 от 24 12 10г " xfId="58"/>
    <cellStyle name="_DCF_ДСК-3_имущ.комплекс" xfId="59"/>
    <cellStyle name="_DCF_Тулачермет" xfId="60"/>
    <cellStyle name="_F_Inventory_KMEZ_2006" xfId="61"/>
    <cellStyle name="_Footnotes" xfId="62"/>
    <cellStyle name="_H_Investments_KMEZ_2006" xfId="63"/>
    <cellStyle name="_HR_S1" xfId="64"/>
    <cellStyle name="_IFRS 7 Zabiralov" xfId="65"/>
    <cellStyle name="_intercompany_RP" xfId="66"/>
    <cellStyle name="_Investments" xfId="67"/>
    <cellStyle name="_K100_PP&amp;E_transformation_KMEZ_2006 v4" xfId="68"/>
    <cellStyle name="_KMEZ_Reporting package_KMEZ_2005" xfId="69"/>
    <cellStyle name="_KPI-5_баланс  " xfId="70"/>
    <cellStyle name="_KPI-5_Формы на 2004_1 " xfId="71"/>
    <cellStyle name="_KPI-5_Формы на 2004_1 (бюджетн) " xfId="72"/>
    <cellStyle name="_KPI-5_Целевая программа ПБ ИТУ Нов " xfId="73"/>
    <cellStyle name="_MMK Информационный запрос - 1 кв.2006г" xfId="74"/>
    <cellStyle name="_OFS 3d party 23-09-04 " xfId="75"/>
    <cellStyle name="_Page 4" xfId="76"/>
    <cellStyle name="_Q_Loans_RCC_KMEZ_2006" xfId="77"/>
    <cellStyle name="_RepairRules_ML" xfId="78"/>
    <cellStyle name="_Rospan Template 1_08082005 " xfId="79"/>
    <cellStyle name="_Rospan Template 2_01082005 " xfId="80"/>
    <cellStyle name="_RP-2000" xfId="81"/>
    <cellStyle name="_Sheet1" xfId="82"/>
    <cellStyle name="_Struct" xfId="83"/>
    <cellStyle name="_Struct (2)" xfId="84"/>
    <cellStyle name="_SZNP - Eqiuty Roll" xfId="85"/>
    <cellStyle name="_SZNP - rasshifrovki-002000-333" xfId="86"/>
    <cellStyle name="_SZNP - TRS-092000" xfId="87"/>
    <cellStyle name="_Trial balance for client" xfId="88"/>
    <cellStyle name="_Worksheet in (C) 3420-MMK Информационный Запрос 2 квартал 2006 года" xfId="89"/>
    <cellStyle name="_АЗП_БАЛАНС_2007_ожид" xfId="90"/>
    <cellStyle name="_Анализ OPEX по НПЗ_оао анпз внк 21 раздел 2012 г  с изм  10 11 2011 г " xfId="91"/>
    <cellStyle name="_Анализ OPEX по НПЗ_План ПИР (форма 9 4) на 2013-2015г г  под capex от 12 12 2012г " xfId="92"/>
    <cellStyle name="_Анализ OPEX по НПЗ_План ПИР (форма 9 4) на 2013-2017г г  на 07 11 2012г " xfId="93"/>
    <cellStyle name="_Анализ OPEX по НПЗ_Форма 9 3 2011-2015 от 24 12 10г " xfId="94"/>
    <cellStyle name="_аннуитет" xfId="95"/>
    <cellStyle name="_анпз_форма 9 6  на 2012-2017г г  на 16 11 2012г " xfId="96"/>
    <cellStyle name="_Ачинский НПЗ Формуляр56 2009-2013 ОАО АНПЗ_План ПИР (форма 9 4) на 2013-2015г г  под capex от 12 12 2012г " xfId="97"/>
    <cellStyle name="_Ачинский НПЗ Формуляр56 2009-2013 ОАО АНПЗ_План ПИР (форма 9 4) на 2013-2017г г  на 07 11 2012г " xfId="98"/>
    <cellStyle name="_бдпс на ноябрь 2007 " xfId="99"/>
    <cellStyle name="_Бизнес-план КрНГ 2006-2010 г._от 21.12.05_MIS_2007_оао анпз внк 21 раздел 2012 г  с изм  10 11 2011 г " xfId="100"/>
    <cellStyle name="_Бизнес-план КрНГ 2006-2010 г._от 21.12.05_MIS_2007_План ПИР (форма 9 4) на 2013-2015г г  под capex от 12 12 2012г " xfId="101"/>
    <cellStyle name="_Бизнес-план КрНГ 2006-2010 г._от 21.12.05_MIS_2007_План ПИР (форма 9 4) на 2013-2017г г  на 07 11 2012г " xfId="102"/>
    <cellStyle name="_Бизнес-план КрНГ 2006-2010 г._от 21.12.05_MIS_2007_Форма 9 3 2011-2015 от 24 12 10г " xfId="103"/>
    <cellStyle name="_Бизнес-план КрНГ 2006-2010 г._от 21.12.05_MIS_октябрь_2007_оао анпз внк 21 раздел 2012 г  с изм  10 11 2011 г " xfId="104"/>
    <cellStyle name="_Бизнес-план КрНГ 2006-2010 г._от 21.12.05_MIS_октябрь_2007_План ПИР (форма 9 4) на 2013-2015г г  под capex от 12 12 2012г " xfId="105"/>
    <cellStyle name="_Бизнес-план КрНГ 2006-2010 г._от 21.12.05_MIS_октябрь_2007_План ПИР (форма 9 4) на 2013-2017г г  на 07 11 2012г " xfId="106"/>
    <cellStyle name="_Бизнес-план КрНГ 2006-2010 г._от 21.12.05_MIS_октябрь_2007_Форма 9 3 2011-2015 от 24 12 10г " xfId="107"/>
    <cellStyle name="_Бизнес-план КрНГ 2006-2010 г._от 21.12.05_Инвестиции БП 2008 на 10.12.07_оао анпз внк 21 раздел 2012 г  с изм  10 11 2011 г " xfId="108"/>
    <cellStyle name="_Бизнес-план КрНГ 2006-2010 г._от 21.12.05_Инвестиции БП 2008 на 10.12.07_План ПИР (форма 9 4) на 2013-2015г г  под capex от 12 12 2012г " xfId="109"/>
    <cellStyle name="_Бизнес-план КрНГ 2006-2010 г._от 21.12.05_Инвестиции БП 2008 на 10.12.07_План ПИР (форма 9 4) на 2013-2017г г  на 07 11 2012г " xfId="110"/>
    <cellStyle name="_Бизнес-план КрНГ 2006-2010 г._от 21.12.05_Инвестиции БП 2008 на 10.12.07_Форма 9 3 2011-2015 от 24 12 10г " xfId="111"/>
    <cellStyle name="_Бизнес-план КрНГ 2006-2010 г._от 21.12.05_Латыш  уточн_оао анпз внк 21 раздел 2012 г  с изм  10 11 2011 г " xfId="112"/>
    <cellStyle name="_Бизнес-план КрНГ 2006-2010 г._от 21.12.05_Латыш  уточн_План ПИР (форма 9 4) на 2013-2015г г  под capex от 12 12 2012г " xfId="113"/>
    <cellStyle name="_Бизнес-план КрНГ 2006-2010 г._от 21.12.05_Латыш  уточн_План ПИР (форма 9 4) на 2013-2017г г  на 07 11 2012г " xfId="114"/>
    <cellStyle name="_Бизнес-план КрНГ 2006-2010 г._от 21.12.05_Латыш  уточн_Форма 9 3 2011-2015 от 24 12 10г " xfId="115"/>
    <cellStyle name="_Бизнес-план КрНГ 2006-2010 г._от 21.12.05_оао анпз внк 21 раздел 2012 г  с изм  10 11 2011 г " xfId="116"/>
    <cellStyle name="_Бизнес-план КрНГ 2006-2010 г._от 21.12.05_ПЕРЕРАБОТКА_оао анпз внк 21 раздел 2012 г  с изм  10 11 2011 г " xfId="117"/>
    <cellStyle name="_Бизнес-план КрНГ 2006-2010 г._от 21.12.05_ПЕРЕРАБОТКА_План ПИР (форма 9 4) на 2013-2015г г  под capex от 12 12 2012г " xfId="118"/>
    <cellStyle name="_Бизнес-план КрНГ 2006-2010 г._от 21.12.05_ПЕРЕРАБОТКА_План ПИР (форма 9 4) на 2013-2017г г  на 07 11 2012г " xfId="119"/>
    <cellStyle name="_Бизнес-план КрНГ 2006-2010 г._от 21.12.05_ПЕРЕРАБОТКА_Форма 9 3 2011-2015 от 24 12 10г " xfId="120"/>
    <cellStyle name="_Бизнес-план КрНГ 2006-2010 г._от 21.12.05_План ПИР (форма 9 4) на 2013-2015г г  под capex от 12 12 2012г " xfId="121"/>
    <cellStyle name="_Бизнес-план КрНГ 2006-2010 г._от 21.12.05_План ПИР (форма 9 4) на 2013-2017г г  на 07 11 2012г " xfId="122"/>
    <cellStyle name="_Бизнес-план КрНГ 2006-2010 г._от 21.12.05_Сальдо 1 ДУАЭиБП_оао анпз внк 21 раздел 2012 г  с изм  10 11 2011 г " xfId="123"/>
    <cellStyle name="_Бизнес-план КрНГ 2006-2010 г._от 21.12.05_Сальдо 1 ДУАЭиБП_План ПИР (форма 9 4) на 2013-2015г г  под capex от 12 12 2012г " xfId="124"/>
    <cellStyle name="_Бизнес-план КрНГ 2006-2010 г._от 21.12.05_Сальдо 1 ДУАЭиБП_План ПИР (форма 9 4) на 2013-2017г г  на 07 11 2012г " xfId="125"/>
    <cellStyle name="_Бизнес-план КрНГ 2006-2010 г._от 21.12.05_Сальдо 1 ДУАЭиБП_Форма 9 3 2011-2015 от 24 12 10г " xfId="126"/>
    <cellStyle name="_Бизнес-план КрНГ 2006-2010 г._от 21.12.05_САХНО 2007_оао анпз внк 21 раздел 2012 г  с изм  10 11 2011 г " xfId="127"/>
    <cellStyle name="_Бизнес-план КрНГ 2006-2010 г._от 21.12.05_САХНО 2007_План ПИР (форма 9 4) на 2013-2015г г  под capex от 12 12 2012г " xfId="128"/>
    <cellStyle name="_Бизнес-план КрНГ 2006-2010 г._от 21.12.05_САХНО 2007_План ПИР (форма 9 4) на 2013-2017г г  на 07 11 2012г " xfId="129"/>
    <cellStyle name="_Бизнес-план КрНГ 2006-2010 г._от 21.12.05_САХНО 2007_Форма 9 3 2011-2015 от 24 12 10г " xfId="130"/>
    <cellStyle name="_Бизнес-план КрНГ 2006-2010 г._от 21.12.05_ТЭП 02.08_оао анпз внк 21 раздел 2012 г  с изм  10 11 2011 г " xfId="131"/>
    <cellStyle name="_Бизнес-план КрНГ 2006-2010 г._от 21.12.05_ТЭП 02.08_План ПИР (форма 9 4) на 2013-2015г г  под capex от 12 12 2012г " xfId="132"/>
    <cellStyle name="_Бизнес-план КрНГ 2006-2010 г._от 21.12.05_ТЭП 02.08_План ПИР (форма 9 4) на 2013-2017г г  на 07 11 2012г " xfId="133"/>
    <cellStyle name="_Бизнес-план КрНГ 2006-2010 г._от 21.12.05_ТЭП 02.08_Форма 9 3 2011-2015 от 24 12 10г " xfId="134"/>
    <cellStyle name="_Бизнес-план КрНГ 2006-2010 г._от 21.12.05_ТЭП 04.08 v1_оао анпз внк 21 раздел 2012 г  с изм  10 11 2011 г " xfId="135"/>
    <cellStyle name="_Бизнес-план КрНГ 2006-2010 г._от 21.12.05_ТЭП 04.08 v1_План ПИР (форма 9 4) на 2013-2015г г  под capex от 12 12 2012г " xfId="136"/>
    <cellStyle name="_Бизнес-план КрНГ 2006-2010 г._от 21.12.05_ТЭП 04.08 v1_План ПИР (форма 9 4) на 2013-2017г г  на 07 11 2012г " xfId="137"/>
    <cellStyle name="_Бизнес-план КрНГ 2006-2010 г._от 21.12.05_ТЭП 04.08 v1_Форма 9 3 2011-2015 от 24 12 10г " xfId="138"/>
    <cellStyle name="_Бизнес-план КрНГ 2006-2010 г._от 21.12.05_ТЭП 04.08_оао анпз внк 21 раздел 2012 г  с изм  10 11 2011 г " xfId="139"/>
    <cellStyle name="_Бизнес-план КрНГ 2006-2010 г._от 21.12.05_ТЭП 04.08_План ПИР (форма 9 4) на 2013-2015г г  под capex от 12 12 2012г " xfId="140"/>
    <cellStyle name="_Бизнес-план КрНГ 2006-2010 г._от 21.12.05_ТЭП 04.08_План ПИР (форма 9 4) на 2013-2017г г  на 07 11 2012г " xfId="141"/>
    <cellStyle name="_Бизнес-план КрНГ 2006-2010 г._от 21.12.05_ТЭП 04.08_Форма 9 3 2011-2015 от 24 12 10г " xfId="142"/>
    <cellStyle name="_Бизнес-план КрНГ 2006-2010 г._от 21.12.05_ТЭП 12 мес.2007  1_оао анпз внк 21 раздел 2012 г  с изм  10 11 2011 г " xfId="143"/>
    <cellStyle name="_Бизнес-план КрНГ 2006-2010 г._от 21.12.05_ТЭП 12 мес.2007  1_План ПИР (форма 9 4) на 2013-2015г г  под capex от 12 12 2012г " xfId="144"/>
    <cellStyle name="_Бизнес-план КрНГ 2006-2010 г._от 21.12.05_ТЭП 12 мес.2007  1_План ПИР (форма 9 4) на 2013-2017г г  на 07 11 2012г " xfId="145"/>
    <cellStyle name="_Бизнес-план КрНГ 2006-2010 г._от 21.12.05_ТЭП 12 мес.2007  1_Форма 9 3 2011-2015 от 24 12 10г " xfId="146"/>
    <cellStyle name="_Бизнес-план КрНГ 2006-2010 г._от 21.12.05_Форма 9 3 2011-2015 от 24 12 10г " xfId="147"/>
    <cellStyle name="_Бюджет " xfId="148"/>
    <cellStyle name="_В слайды - отчетность по другим предприятиям " xfId="149"/>
    <cellStyle name="_ВСНК" xfId="150"/>
    <cellStyle name="_ВСНК_CAPEX(М)_2008_ФАКТ" xfId="151"/>
    <cellStyle name="_ВСНК_CAPEX_2008_факт" xfId="152"/>
    <cellStyle name="_Для экономистов_оао анпз внк 21 раздел 2012 г  с изм  10 11 2011 г " xfId="153"/>
    <cellStyle name="_Для экономистов_План ПИР (форма 9 4) на 2013-2015г г  под capex от 12 12 2012г " xfId="154"/>
    <cellStyle name="_Для экономистов_План ПИР (форма 9 4) на 2013-2017г г  на 07 11 2012г " xfId="155"/>
    <cellStyle name="_Для экономистов_Форма 9 3 2011-2015 от 24 12 10г " xfId="156"/>
    <cellStyle name="_Добыча нефти и себестоимость добычи_оао анпз внк 21 раздел 2012 г  с изм  10 11 2011 г " xfId="157"/>
    <cellStyle name="_Добыча нефти и себестоимость добычи_План ПИР (форма 9 4) на 2013-2015г г  под capex от 12 12 2012г " xfId="158"/>
    <cellStyle name="_Добыча нефти и себестоимость добычи_План ПИР (форма 9 4) на 2013-2017г г  на 07 11 2012г " xfId="159"/>
    <cellStyle name="_Добыча нефти и себестоимость добычи_Форма 9 3 2011-2015 от 24 12 10г " xfId="160"/>
    <cellStyle name="_Домодедово " xfId="161"/>
    <cellStyle name="_Доходный_сериалы_без олигарха" xfId="162"/>
    <cellStyle name="_заявка на закупку материалов 1 кв 2005  " xfId="163"/>
    <cellStyle name="_ИспМощн_Бюджет 2003(вар.1а) " xfId="164"/>
    <cellStyle name="_ИспМощн_Бюджет 2004(процессинг) " xfId="165"/>
    <cellStyle name="_ИспМощн_Бюджет 2004(сырье) " xfId="166"/>
    <cellStyle name="_Книга1" xfId="167"/>
    <cellStyle name="_Книга1_оао анпз внк 21 раздел 2012 г  с изм  10 11 2011 г " xfId="168"/>
    <cellStyle name="_Книга1_План ПИР (форма 9 4) на 2013-2015г г  под capex от 12 12 2012г " xfId="169"/>
    <cellStyle name="_Книга1_План ПИР (форма 9 4) на 2013-2017г г  на 07 11 2012г " xfId="170"/>
    <cellStyle name="_Книга1_Форма 9 3 2011-2015 от 24 12 10г " xfId="171"/>
    <cellStyle name="_Книга2_Комментарии по факту 7 мес. СНПЗ " xfId="172"/>
    <cellStyle name="_Книга2_Комментарии по факту 8 мес. СНПЗ " xfId="173"/>
    <cellStyle name="_Книга2_Свод апрель 2010 " xfId="174"/>
    <cellStyle name="_Книга2_Свод март 2010 " xfId="175"/>
    <cellStyle name="_Книга2_Свод февраль 2010 " xfId="176"/>
    <cellStyle name="_Комментарии по факту 7 мес. СНПЗ " xfId="177"/>
    <cellStyle name="_Комментарии по факту 8 мес. СНПЗ " xfId="178"/>
    <cellStyle name="_Копия Копия Форма 3П новая " xfId="179"/>
    <cellStyle name="_Копия РД 2005 23-10-04_3100-изм новые от Хальзова А.А. " xfId="180"/>
    <cellStyle name="_мероприятия по снижению затрат на 2007 год " xfId="181"/>
    <cellStyle name="_модель (version 1)_оао анпз внк 21 раздел 2012 г  с изм  10 11 2011 г " xfId="182"/>
    <cellStyle name="_модель (version 1)_План ПИР (форма 9 4) на 2013-2015г г  под capex от 12 12 2012г " xfId="183"/>
    <cellStyle name="_модель (version 1)_План ПИР (форма 9 4) на 2013-2017г г  на 07 11 2012г " xfId="184"/>
    <cellStyle name="_модель (version 1)_Форма 9 3 2011-2015 от 24 12 10г " xfId="185"/>
    <cellStyle name="_Налоги уточн._оао анпз внк 21 раздел 2012 г  с изм  10 11 2011 г " xfId="186"/>
    <cellStyle name="_Налоги уточн._План ПИР (форма 9 4) на 2013-2015г г  под capex от 12 12 2012г " xfId="187"/>
    <cellStyle name="_Налоги уточн._План ПИР (форма 9 4) на 2013-2017г г  на 07 11 2012г " xfId="188"/>
    <cellStyle name="_Налоги уточн._Форма 9 3 2011-2015 от 24 12 10г " xfId="189"/>
    <cellStyle name="_Налоги_оао анпз внк 21 раздел 2012 г  с изм  10 11 2011 г " xfId="190"/>
    <cellStyle name="_Налоги_План ПИР (форма 9 4) на 2013-2015г г  под capex от 12 12 2012г " xfId="191"/>
    <cellStyle name="_Налоги_План ПИР (форма 9 4) на 2013-2017г г  на 07 11 2012г " xfId="192"/>
    <cellStyle name="_Налоги_Форма 9 3 2011-2015 от 24 12 10г " xfId="193"/>
    <cellStyle name="_НГД  ТОР на 2010 г " xfId="194"/>
    <cellStyle name="_Обратн_Фин аренда_Арендатор" xfId="195"/>
    <cellStyle name="_объемы  бурения 2004г " xfId="196"/>
    <cellStyle name="_Объемы ППН ППД  2008г " xfId="197"/>
    <cellStyle name="_переработка_Латыш  уточн_оао анпз внк 21 раздел 2012 г  с изм  10 11 2011 г " xfId="198"/>
    <cellStyle name="_переработка_Латыш  уточн_План ПИР (форма 9 4) на 2013-2015г г  под capex от 12 12 2012г " xfId="199"/>
    <cellStyle name="_переработка_Латыш  уточн_План ПИР (форма 9 4) на 2013-2017г г  на 07 11 2012г " xfId="200"/>
    <cellStyle name="_переработка_Латыш  уточн_Форма 9 3 2011-2015 от 24 12 10г " xfId="201"/>
    <cellStyle name="_переработка_Сальдо 1 ДУАЭиБП_оао анпз внк 21 раздел 2012 г  с изм  10 11 2011 г " xfId="202"/>
    <cellStyle name="_переработка_Сальдо 1 ДУАЭиБП_План ПИР (форма 9 4) на 2013-2015г г  под capex от 12 12 2012г " xfId="203"/>
    <cellStyle name="_переработка_Сальдо 1 ДУАЭиБП_План ПИР (форма 9 4) на 2013-2017г г  на 07 11 2012г " xfId="204"/>
    <cellStyle name="_переработка_Сальдо 1 ДУАЭиБП_Форма 9 3 2011-2015 от 24 12 10г " xfId="205"/>
    <cellStyle name="_переработка_ТЭП 12 мес.2007  1_оао анпз внк 21 раздел 2012 г  с изм  10 11 2011 г " xfId="206"/>
    <cellStyle name="_переработка_ТЭП 12 мес.2007  1_План ПИР (форма 9 4) на 2013-2015г г  под capex от 12 12 2012г " xfId="207"/>
    <cellStyle name="_переработка_ТЭП 12 мес.2007  1_План ПИР (форма 9 4) на 2013-2017г г  на 07 11 2012г " xfId="208"/>
    <cellStyle name="_переработка_ТЭП 12 мес.2007  1_Форма 9 3 2011-2015 от 24 12 10г " xfId="209"/>
    <cellStyle name="_переработка_ТЭП 2009 v04 21 (Апр)_оао анпз внк 21 раздел 2012 г  с изм  10 11 2011 г " xfId="210"/>
    <cellStyle name="_переработка_ТЭП 2009 v04 21 (Апр)_План ПИР (форма 9 4) на 2013-2015г г  под capex от 12 12 2012г " xfId="211"/>
    <cellStyle name="_переработка_ТЭП 2009 v04 21 (Апр)_План ПИР (форма 9 4) на 2013-2017г г  на 07 11 2012г " xfId="212"/>
    <cellStyle name="_переработка_ТЭП 2009 v04 21 (Апр)_Форма 9 3 2011-2015 от 24 12 10г " xfId="213"/>
    <cellStyle name="_переработка_ТЭП сентябрь  2007 " xfId="214"/>
    <cellStyle name="_переработка_Франчайзинг_оао анпз внк 21 раздел 2012 г  с изм  10 11 2011 г " xfId="215"/>
    <cellStyle name="_переработка_Франчайзинг_План ПИР (форма 9 4) на 2013-2015г г  под capex от 12 12 2012г " xfId="216"/>
    <cellStyle name="_переработка_Франчайзинг_План ПИР (форма 9 4) на 2013-2017г г  на 07 11 2012г " xfId="217"/>
    <cellStyle name="_переработка_Франчайзинг_Форма 9 3 2011-2015 от 24 12 10г " xfId="218"/>
    <cellStyle name="_План НТР 2007_MIS_2007_оао анпз внк 21 раздел 2012 г  с изм  10 11 2011 г " xfId="219"/>
    <cellStyle name="_План НТР 2007_MIS_2007_План ПИР (форма 9 4) на 2013-2015г г  под capex от 12 12 2012г " xfId="220"/>
    <cellStyle name="_План НТР 2007_MIS_2007_План ПИР (форма 9 4) на 2013-2017г г  на 07 11 2012г " xfId="221"/>
    <cellStyle name="_План НТР 2007_MIS_2007_Форма 9 3 2011-2015 от 24 12 10г " xfId="222"/>
    <cellStyle name="_План НТР 2007_MIS_октябрь_2007_оао анпз внк 21 раздел 2012 г  с изм  10 11 2011 г " xfId="223"/>
    <cellStyle name="_План НТР 2007_MIS_октябрь_2007_План ПИР (форма 9 4) на 2013-2015г г  под capex от 12 12 2012г " xfId="224"/>
    <cellStyle name="_План НТР 2007_MIS_октябрь_2007_План ПИР (форма 9 4) на 2013-2017г г  на 07 11 2012г " xfId="225"/>
    <cellStyle name="_План НТР 2007_MIS_октябрь_2007_Форма 9 3 2011-2015 от 24 12 10г " xfId="226"/>
    <cellStyle name="_План НТР 2007_Инвестиции БП 2008 на 10.12.07_оао анпз внк 21 раздел 2012 г  с изм  10 11 2011 г " xfId="227"/>
    <cellStyle name="_План НТР 2007_Инвестиции БП 2008 на 10.12.07_План ПИР (форма 9 4) на 2013-2015г г  под capex от 12 12 2012г " xfId="228"/>
    <cellStyle name="_План НТР 2007_Инвестиции БП 2008 на 10.12.07_План ПИР (форма 9 4) на 2013-2017г г  на 07 11 2012г " xfId="229"/>
    <cellStyle name="_План НТР 2007_Инвестиции БП 2008 на 10.12.07_Форма 9 3 2011-2015 от 24 12 10г " xfId="230"/>
    <cellStyle name="_План НТР 2007_Латыш  уточн_оао анпз внк 21 раздел 2012 г  с изм  10 11 2011 г " xfId="231"/>
    <cellStyle name="_План НТР 2007_Латыш  уточн_План ПИР (форма 9 4) на 2013-2015г г  под capex от 12 12 2012г " xfId="232"/>
    <cellStyle name="_План НТР 2007_Латыш  уточн_План ПИР (форма 9 4) на 2013-2017г г  на 07 11 2012г " xfId="233"/>
    <cellStyle name="_План НТР 2007_Латыш  уточн_Форма 9 3 2011-2015 от 24 12 10г " xfId="234"/>
    <cellStyle name="_План НТР 2007_оао анпз внк 21 раздел 2012 г  с изм  10 11 2011 г " xfId="235"/>
    <cellStyle name="_План НТР 2007_ПЕРЕРАБОТКА_оао анпз внк 21 раздел 2012 г  с изм  10 11 2011 г " xfId="236"/>
    <cellStyle name="_План НТР 2007_ПЕРЕРАБОТКА_План ПИР (форма 9 4) на 2013-2015г г  под capex от 12 12 2012г " xfId="237"/>
    <cellStyle name="_План НТР 2007_ПЕРЕРАБОТКА_План ПИР (форма 9 4) на 2013-2017г г  на 07 11 2012г " xfId="238"/>
    <cellStyle name="_План НТР 2007_ПЕРЕРАБОТКА_Форма 9 3 2011-2015 от 24 12 10г " xfId="239"/>
    <cellStyle name="_План НТР 2007_План ПИР (форма 9 4) на 2013-2015г г  под capex от 12 12 2012г " xfId="240"/>
    <cellStyle name="_План НТР 2007_План ПИР (форма 9 4) на 2013-2017г г  на 07 11 2012г " xfId="241"/>
    <cellStyle name="_План НТР 2007_Сальдо 1 ДУАЭиБП_оао анпз внк 21 раздел 2012 г  с изм  10 11 2011 г " xfId="242"/>
    <cellStyle name="_План НТР 2007_Сальдо 1 ДУАЭиБП_План ПИР (форма 9 4) на 2013-2015г г  под capex от 12 12 2012г " xfId="243"/>
    <cellStyle name="_План НТР 2007_Сальдо 1 ДУАЭиБП_План ПИР (форма 9 4) на 2013-2017г г  на 07 11 2012г " xfId="244"/>
    <cellStyle name="_План НТР 2007_Сальдо 1 ДУАЭиБП_Форма 9 3 2011-2015 от 24 12 10г " xfId="245"/>
    <cellStyle name="_План НТР 2007_САХНО 2007_оао анпз внк 21 раздел 2012 г  с изм  10 11 2011 г " xfId="246"/>
    <cellStyle name="_План НТР 2007_САХНО 2007_План ПИР (форма 9 4) на 2013-2015г г  под capex от 12 12 2012г " xfId="247"/>
    <cellStyle name="_План НТР 2007_САХНО 2007_План ПИР (форма 9 4) на 2013-2017г г  на 07 11 2012г " xfId="248"/>
    <cellStyle name="_План НТР 2007_САХНО 2007_Форма 9 3 2011-2015 от 24 12 10г " xfId="249"/>
    <cellStyle name="_План НТР 2007_ТЭП 02.08_оао анпз внк 21 раздел 2012 г  с изм  10 11 2011 г " xfId="250"/>
    <cellStyle name="_План НТР 2007_ТЭП 02.08_План ПИР (форма 9 4) на 2013-2015г г  под capex от 12 12 2012г " xfId="251"/>
    <cellStyle name="_План НТР 2007_ТЭП 02.08_План ПИР (форма 9 4) на 2013-2017г г  на 07 11 2012г " xfId="252"/>
    <cellStyle name="_План НТР 2007_ТЭП 02.08_Форма 9 3 2011-2015 от 24 12 10г " xfId="253"/>
    <cellStyle name="_План НТР 2007_ТЭП 04.08 v1_оао анпз внк 21 раздел 2012 г  с изм  10 11 2011 г " xfId="254"/>
    <cellStyle name="_План НТР 2007_ТЭП 04.08 v1_План ПИР (форма 9 4) на 2013-2015г г  под capex от 12 12 2012г " xfId="255"/>
    <cellStyle name="_План НТР 2007_ТЭП 04.08 v1_План ПИР (форма 9 4) на 2013-2017г г  на 07 11 2012г " xfId="256"/>
    <cellStyle name="_План НТР 2007_ТЭП 04.08 v1_Форма 9 3 2011-2015 от 24 12 10г " xfId="257"/>
    <cellStyle name="_План НТР 2007_ТЭП 04.08_оао анпз внк 21 раздел 2012 г  с изм  10 11 2011 г " xfId="258"/>
    <cellStyle name="_План НТР 2007_ТЭП 04.08_План ПИР (форма 9 4) на 2013-2015г г  под capex от 12 12 2012г " xfId="259"/>
    <cellStyle name="_План НТР 2007_ТЭП 04.08_План ПИР (форма 9 4) на 2013-2017г г  на 07 11 2012г " xfId="260"/>
    <cellStyle name="_План НТР 2007_ТЭП 04.08_Форма 9 3 2011-2015 от 24 12 10г " xfId="261"/>
    <cellStyle name="_План НТР 2007_ТЭП 12 мес.2007  1_оао анпз внк 21 раздел 2012 г  с изм  10 11 2011 г " xfId="262"/>
    <cellStyle name="_План НТР 2007_ТЭП 12 мес.2007  1_План ПИР (форма 9 4) на 2013-2015г г  под capex от 12 12 2012г " xfId="263"/>
    <cellStyle name="_План НТР 2007_ТЭП 12 мес.2007  1_План ПИР (форма 9 4) на 2013-2017г г  на 07 11 2012г " xfId="264"/>
    <cellStyle name="_План НТР 2007_ТЭП 12 мес.2007  1_Форма 9 3 2011-2015 от 24 12 10г " xfId="265"/>
    <cellStyle name="_План НТР 2007_Форма 9 3 2011-2015 от 24 12 10г " xfId="266"/>
    <cellStyle name="_Показатели Роснефти до 2030_оао анпз внк 21 раздел 2012 г  с изм  10 11 2011 г " xfId="267"/>
    <cellStyle name="_Показатели Роснефти до 2030_План ПИР (форма 9 4) на 2013-2015г г  под capex от 12 12 2012г " xfId="268"/>
    <cellStyle name="_Показатели Роснефти до 2030_План ПИР (форма 9 4) на 2013-2017г г  на 07 11 2012г " xfId="269"/>
    <cellStyle name="_Показатели Роснефти до 2030_Форма 9 3 2011-2015 от 24 12 10г " xfId="270"/>
    <cellStyle name="_ПС_Бурение_2009-2013_План_v5" xfId="271"/>
    <cellStyle name="_Раз  11 Э и ПБ " xfId="272"/>
    <cellStyle name="_раздел 17 ППЭД " xfId="273"/>
    <cellStyle name="_Расчет по 1 кв  2005г " xfId="274"/>
    <cellStyle name="_Расчет рейтинга за текущий месяц_nl_MIS_2007_оао анпз внк 21 раздел 2012 г  с изм  10 11 2011 г " xfId="275"/>
    <cellStyle name="_Расчет рейтинга за текущий месяц_nl_MIS_2007_План ПИР (форма 9 4) на 2013-2015г г  под capex от 12 12 2012г " xfId="276"/>
    <cellStyle name="_Расчет рейтинга за текущий месяц_nl_MIS_2007_План ПИР (форма 9 4) на 2013-2017г г  на 07 11 2012г " xfId="277"/>
    <cellStyle name="_Расчет рейтинга за текущий месяц_nl_MIS_2007_Форма 9 3 2011-2015 от 24 12 10г " xfId="278"/>
    <cellStyle name="_Расчет рейтинга за текущий месяц_nl_MIS_октябрь_2007_оао анпз внк 21 раздел 2012 г  с изм  10 11 2011 г " xfId="279"/>
    <cellStyle name="_Расчет рейтинга за текущий месяц_nl_MIS_октябрь_2007_План ПИР (форма 9 4) на 2013-2015г г  под capex от 12 12 2012г " xfId="280"/>
    <cellStyle name="_Расчет рейтинга за текущий месяц_nl_MIS_октябрь_2007_План ПИР (форма 9 4) на 2013-2017г г  на 07 11 2012г " xfId="281"/>
    <cellStyle name="_Расчет рейтинга за текущий месяц_nl_MIS_октябрь_2007_Форма 9 3 2011-2015 от 24 12 10г " xfId="282"/>
    <cellStyle name="_Расчет рейтинга за текущий месяц_nl_Инвестиции БП 2008 на 10.12.07_оао анпз внк 21 раздел 2012 г  с изм  10 11 2011 г " xfId="283"/>
    <cellStyle name="_Расчет рейтинга за текущий месяц_nl_Инвестиции БП 2008 на 10.12.07_План ПИР (форма 9 4) на 2013-2015г г  под capex от 12 12 2012г " xfId="284"/>
    <cellStyle name="_Расчет рейтинга за текущий месяц_nl_Инвестиции БП 2008 на 10.12.07_План ПИР (форма 9 4) на 2013-2017г г  на 07 11 2012г " xfId="285"/>
    <cellStyle name="_Расчет рейтинга за текущий месяц_nl_Инвестиции БП 2008 на 10.12.07_Форма 9 3 2011-2015 от 24 12 10г " xfId="286"/>
    <cellStyle name="_Расчет рейтинга за текущий месяц_nl_Латыш  уточн_оао анпз внк 21 раздел 2012 г  с изм  10 11 2011 г " xfId="287"/>
    <cellStyle name="_Расчет рейтинга за текущий месяц_nl_Латыш  уточн_План ПИР (форма 9 4) на 2013-2015г г  под capex от 12 12 2012г " xfId="288"/>
    <cellStyle name="_Расчет рейтинга за текущий месяц_nl_Латыш  уточн_План ПИР (форма 9 4) на 2013-2017г г  на 07 11 2012г " xfId="289"/>
    <cellStyle name="_Расчет рейтинга за текущий месяц_nl_Латыш  уточн_Форма 9 3 2011-2015 от 24 12 10г " xfId="290"/>
    <cellStyle name="_Расчет рейтинга за текущий месяц_nl_оао анпз внк 21 раздел 2012 г  с изм  10 11 2011 г " xfId="291"/>
    <cellStyle name="_Расчет рейтинга за текущий месяц_nl_ПЕРЕРАБОТКА_оао анпз внк 21 раздел 2012 г  с изм  10 11 2011 г " xfId="292"/>
    <cellStyle name="_Расчет рейтинга за текущий месяц_nl_ПЕРЕРАБОТКА_План ПИР (форма 9 4) на 2013-2015г г  под capex от 12 12 2012г " xfId="293"/>
    <cellStyle name="_Расчет рейтинга за текущий месяц_nl_ПЕРЕРАБОТКА_План ПИР (форма 9 4) на 2013-2017г г  на 07 11 2012г " xfId="294"/>
    <cellStyle name="_Расчет рейтинга за текущий месяц_nl_ПЕРЕРАБОТКА_Форма 9 3 2011-2015 от 24 12 10г " xfId="295"/>
    <cellStyle name="_Расчет рейтинга за текущий месяц_nl_План ПИР (форма 9 4) на 2013-2015г г  под capex от 12 12 2012г " xfId="296"/>
    <cellStyle name="_Расчет рейтинга за текущий месяц_nl_План ПИР (форма 9 4) на 2013-2017г г  на 07 11 2012г " xfId="297"/>
    <cellStyle name="_Расчет рейтинга за текущий месяц_nl_Сальдо 1 ДУАЭиБП_оао анпз внк 21 раздел 2012 г  с изм  10 11 2011 г " xfId="298"/>
    <cellStyle name="_Расчет рейтинга за текущий месяц_nl_Сальдо 1 ДУАЭиБП_План ПИР (форма 9 4) на 2013-2015г г  под capex от 12 12 2012г " xfId="299"/>
    <cellStyle name="_Расчет рейтинга за текущий месяц_nl_Сальдо 1 ДУАЭиБП_План ПИР (форма 9 4) на 2013-2017г г  на 07 11 2012г " xfId="300"/>
    <cellStyle name="_Расчет рейтинга за текущий месяц_nl_Сальдо 1 ДУАЭиБП_Форма 9 3 2011-2015 от 24 12 10г " xfId="301"/>
    <cellStyle name="_Расчет рейтинга за текущий месяц_nl_САХНО 2007_оао анпз внк 21 раздел 2012 г  с изм  10 11 2011 г " xfId="302"/>
    <cellStyle name="_Расчет рейтинга за текущий месяц_nl_САХНО 2007_План ПИР (форма 9 4) на 2013-2015г г  под capex от 12 12 2012г " xfId="303"/>
    <cellStyle name="_Расчет рейтинга за текущий месяц_nl_САХНО 2007_План ПИР (форма 9 4) на 2013-2017г г  на 07 11 2012г " xfId="304"/>
    <cellStyle name="_Расчет рейтинга за текущий месяц_nl_САХНО 2007_Форма 9 3 2011-2015 от 24 12 10г " xfId="305"/>
    <cellStyle name="_Расчет рейтинга за текущий месяц_nl_ТЭП 02.08_оао анпз внк 21 раздел 2012 г  с изм  10 11 2011 г " xfId="306"/>
    <cellStyle name="_Расчет рейтинга за текущий месяц_nl_ТЭП 02.08_План ПИР (форма 9 4) на 2013-2015г г  под capex от 12 12 2012г " xfId="307"/>
    <cellStyle name="_Расчет рейтинга за текущий месяц_nl_ТЭП 02.08_План ПИР (форма 9 4) на 2013-2017г г  на 07 11 2012г " xfId="308"/>
    <cellStyle name="_Расчет рейтинга за текущий месяц_nl_ТЭП 02.08_Форма 9 3 2011-2015 от 24 12 10г " xfId="309"/>
    <cellStyle name="_Расчет рейтинга за текущий месяц_nl_ТЭП 04.08 v1_оао анпз внк 21 раздел 2012 г  с изм  10 11 2011 г " xfId="310"/>
    <cellStyle name="_Расчет рейтинга за текущий месяц_nl_ТЭП 04.08 v1_План ПИР (форма 9 4) на 2013-2015г г  под capex от 12 12 2012г " xfId="311"/>
    <cellStyle name="_Расчет рейтинга за текущий месяц_nl_ТЭП 04.08 v1_План ПИР (форма 9 4) на 2013-2017г г  на 07 11 2012г " xfId="312"/>
    <cellStyle name="_Расчет рейтинга за текущий месяц_nl_ТЭП 04.08 v1_Форма 9 3 2011-2015 от 24 12 10г " xfId="313"/>
    <cellStyle name="_Расчет рейтинга за текущий месяц_nl_ТЭП 04.08_оао анпз внк 21 раздел 2012 г  с изм  10 11 2011 г " xfId="314"/>
    <cellStyle name="_Расчет рейтинга за текущий месяц_nl_ТЭП 04.08_План ПИР (форма 9 4) на 2013-2015г г  под capex от 12 12 2012г " xfId="315"/>
    <cellStyle name="_Расчет рейтинга за текущий месяц_nl_ТЭП 04.08_План ПИР (форма 9 4) на 2013-2017г г  на 07 11 2012г " xfId="316"/>
    <cellStyle name="_Расчет рейтинга за текущий месяц_nl_ТЭП 04.08_Форма 9 3 2011-2015 от 24 12 10г " xfId="317"/>
    <cellStyle name="_Расчет рейтинга за текущий месяц_nl_ТЭП 12 мес.2007  1_оао анпз внк 21 раздел 2012 г  с изм  10 11 2011 г " xfId="318"/>
    <cellStyle name="_Расчет рейтинга за текущий месяц_nl_ТЭП 12 мес.2007  1_План ПИР (форма 9 4) на 2013-2015г г  под capex от 12 12 2012г " xfId="319"/>
    <cellStyle name="_Расчет рейтинга за текущий месяц_nl_ТЭП 12 мес.2007  1_План ПИР (форма 9 4) на 2013-2017г г  на 07 11 2012г " xfId="320"/>
    <cellStyle name="_Расчет рейтинга за текущий месяц_nl_ТЭП 12 мес.2007  1_Форма 9 3 2011-2015 от 24 12 10г " xfId="321"/>
    <cellStyle name="_Расчет рейтинга за текущий месяц_nl_Форма 9 3 2011-2015 от 24 12 10г " xfId="322"/>
    <cellStyle name="_Расчет цены на НПЗ в Чечне и Кабардино-Балкарии до 2030 г " xfId="323"/>
    <cellStyle name="_Расчет экомониторинг ОПЭ ЮТМ 2012 " xfId="324"/>
    <cellStyle name="_РД 2005 16-10-04_3100-изм новые " xfId="325"/>
    <cellStyle name="_РД 2005 25-10-04_3100-2009 " xfId="326"/>
    <cellStyle name="_РД 2005 26-10-04_3100 " xfId="327"/>
    <cellStyle name="_САХ-1_ГЕОЛОГИЯ_2008_ФАКТ" xfId="328"/>
    <cellStyle name="_Свод 2003  " xfId="329"/>
    <cellStyle name="_Свод апрель 2010 " xfId="330"/>
    <cellStyle name="_Свод март 2010 " xfId="331"/>
    <cellStyle name="_СВОД НПЗ и Нефтехимия  план КВ 2010 г " xfId="332"/>
    <cellStyle name="_Свод основных показателей_БП 2008 - 2012_new3 (2)_оао анпз внк 21 раздел 2012 г  с изм  10 11 2011 г " xfId="333"/>
    <cellStyle name="_Свод основных показателей_БП 2008 - 2012_new3 (2)_План ПИР (форма 9 4) на 2013-2015г г  под capex от 12 12 2012г " xfId="334"/>
    <cellStyle name="_Свод основных показателей_БП 2008 - 2012_new3 (2)_План ПИР (форма 9 4) на 2013-2017г г  на 07 11 2012г " xfId="335"/>
    <cellStyle name="_Свод основных показателей_БП 2008 - 2012_new3 (2)_Форма 9 3 2011-2015 от 24 12 10г " xfId="336"/>
    <cellStyle name="_Свод февраль 2010 " xfId="337"/>
    <cellStyle name="_ТЭП 2008г  по полугодиям на 01 12 07г " xfId="338"/>
    <cellStyle name="_Формы АСУ для БП на 2003год_ егор в кис " xfId="339"/>
    <cellStyle name="_Шаблон_Экономика_2010_План" xfId="340"/>
    <cellStyle name="”ќђќ‘ћ‚›‰" xfId="341"/>
    <cellStyle name="”љ‘ђћ‚ђќќ›‰" xfId="342"/>
    <cellStyle name="„…ќ…†ќ›‰" xfId="343"/>
    <cellStyle name="„ђ’ђ" xfId="344"/>
    <cellStyle name="‡ђѓћ‹ћ‚ћљ1" xfId="345"/>
    <cellStyle name="‡ђѓћ‹ћ‚ћљ2" xfId="346"/>
    <cellStyle name="’ћѓћ‚›‰" xfId="347"/>
    <cellStyle name="" xfId="348"/>
    <cellStyle name="" xfId="349"/>
    <cellStyle name=" 2" xfId="350"/>
    <cellStyle name="_Копия Приложение к справочнику_договоры_25 12 08 (2)" xfId="351"/>
    <cellStyle name="_Копия Приложение к справочнику_договоры_25 12 08 (2)" xfId="352"/>
    <cellStyle name="_Финансовые инструменты_банк_04_ 22.12.08" xfId="353"/>
    <cellStyle name="_Финансовые инструменты_банк_04_ 22.12.08" xfId="354"/>
    <cellStyle name="_Финансовые инструменты_банк_05_ 22.12.08" xfId="355"/>
    <cellStyle name="_Финансовые инструменты_банк_05_ 22.12.08" xfId="356"/>
    <cellStyle name="_Финансовые инструменты_банк_12_ 22.12.08" xfId="357"/>
    <cellStyle name="_Финансовые инструменты_банк_12_ 22.12.08" xfId="358"/>
    <cellStyle name="" xfId="359"/>
    <cellStyle name="" xfId="360"/>
    <cellStyle name="_Копия Приложение к справочнику_договоры_25 12 08 (2)" xfId="361"/>
    <cellStyle name="_Копия Приложение к справочнику_договоры_25 12 08 (2)" xfId="362"/>
    <cellStyle name="_Финансовые инструменты_банк_04_ 22.12.08" xfId="363"/>
    <cellStyle name="_Финансовые инструменты_банк_04_ 22.12.08" xfId="364"/>
    <cellStyle name="_Финансовые инструменты_банк_05_ 22.12.08" xfId="365"/>
    <cellStyle name="_Финансовые инструменты_банк_05_ 22.12.08" xfId="366"/>
    <cellStyle name="_Финансовые инструменты_банк_12_ 22.12.08" xfId="367"/>
    <cellStyle name="_Финансовые инструменты_банк_12_ 22.12.08" xfId="368"/>
    <cellStyle name="" xfId="369"/>
    <cellStyle name="1" xfId="370"/>
    <cellStyle name="2" xfId="371"/>
    <cellStyle name="0,00;0;" xfId="372"/>
    <cellStyle name="1decimal" xfId="373"/>
    <cellStyle name="20% - Accent1" xfId="374"/>
    <cellStyle name="20% - Accent2" xfId="375"/>
    <cellStyle name="20% - Accent3" xfId="376"/>
    <cellStyle name="20% - Accent4" xfId="377"/>
    <cellStyle name="20% - Accent5" xfId="378"/>
    <cellStyle name="20% - Accent6" xfId="379"/>
    <cellStyle name="20% — акцент1" xfId="18" builtinId="30" customBuiltin="1"/>
    <cellStyle name="20% - Акцент1 2" xfId="380"/>
    <cellStyle name="20% - Акцент1 3" xfId="381"/>
    <cellStyle name="20% — акцент2" xfId="21" builtinId="34" customBuiltin="1"/>
    <cellStyle name="20% - Акцент2 2" xfId="382"/>
    <cellStyle name="20% - Акцент2 3" xfId="383"/>
    <cellStyle name="20% — акцент3" xfId="24" builtinId="38" customBuiltin="1"/>
    <cellStyle name="20% - Акцент3 2" xfId="384"/>
    <cellStyle name="20% - Акцент3 3" xfId="385"/>
    <cellStyle name="20% — акцент4" xfId="27" builtinId="42" customBuiltin="1"/>
    <cellStyle name="20% - Акцент4 2" xfId="386"/>
    <cellStyle name="20% - Акцент4 3" xfId="387"/>
    <cellStyle name="20% — акцент5" xfId="30" builtinId="46" customBuiltin="1"/>
    <cellStyle name="20% - Акцент5 2" xfId="388"/>
    <cellStyle name="20% - Акцент5 3" xfId="389"/>
    <cellStyle name="20% — акцент6" xfId="33" builtinId="50" customBuiltin="1"/>
    <cellStyle name="20% - Акцент6 2" xfId="390"/>
    <cellStyle name="20% - Акцент6 3" xfId="391"/>
    <cellStyle name="2decimal" xfId="392"/>
    <cellStyle name="40% - Accent1" xfId="393"/>
    <cellStyle name="40% - Accent2" xfId="394"/>
    <cellStyle name="40% - Accent3" xfId="395"/>
    <cellStyle name="40% - Accent4" xfId="396"/>
    <cellStyle name="40% - Accent5" xfId="397"/>
    <cellStyle name="40% - Accent6" xfId="398"/>
    <cellStyle name="40% — акцент1" xfId="19" builtinId="31" customBuiltin="1"/>
    <cellStyle name="40% - Акцент1 2" xfId="399"/>
    <cellStyle name="40% - Акцент1 3" xfId="400"/>
    <cellStyle name="40% — акцент2" xfId="22" builtinId="35" customBuiltin="1"/>
    <cellStyle name="40% - Акцент2 2" xfId="401"/>
    <cellStyle name="40% - Акцент2 3" xfId="402"/>
    <cellStyle name="40% — акцент3" xfId="25" builtinId="39" customBuiltin="1"/>
    <cellStyle name="40% - Акцент3 2" xfId="403"/>
    <cellStyle name="40% - Акцент3 3" xfId="404"/>
    <cellStyle name="40% — акцент4" xfId="28" builtinId="43" customBuiltin="1"/>
    <cellStyle name="40% - Акцент4 2" xfId="405"/>
    <cellStyle name="40% - Акцент4 3" xfId="406"/>
    <cellStyle name="40% — акцент5" xfId="31" builtinId="47" customBuiltin="1"/>
    <cellStyle name="40% - Акцент5 2" xfId="407"/>
    <cellStyle name="40% - Акцент5 3" xfId="408"/>
    <cellStyle name="40% — акцент6" xfId="34" builtinId="51" customBuiltin="1"/>
    <cellStyle name="40% - Акцент6 2" xfId="409"/>
    <cellStyle name="40% - Акцент6 3" xfId="410"/>
    <cellStyle name="60% - Accent1" xfId="411"/>
    <cellStyle name="60% - Accent2" xfId="412"/>
    <cellStyle name="60% - Accent3" xfId="413"/>
    <cellStyle name="60% - Accent4" xfId="414"/>
    <cellStyle name="60% - Accent5" xfId="415"/>
    <cellStyle name="60% - Accent6" xfId="416"/>
    <cellStyle name="60% - Акцент1 2" xfId="417"/>
    <cellStyle name="60% — акцент1 2" xfId="418"/>
    <cellStyle name="60% - Акцент1 3" xfId="419"/>
    <cellStyle name="60% — акцент1 3" xfId="420"/>
    <cellStyle name="60% — акцент1 4" xfId="421"/>
    <cellStyle name="60% — акцент1 5" xfId="1731"/>
    <cellStyle name="60% - Акцент2 2" xfId="422"/>
    <cellStyle name="60% — акцент2 2" xfId="423"/>
    <cellStyle name="60% - Акцент2 3" xfId="424"/>
    <cellStyle name="60% — акцент2 3" xfId="425"/>
    <cellStyle name="60% — акцент2 4" xfId="426"/>
    <cellStyle name="60% — акцент2 5" xfId="1732"/>
    <cellStyle name="60% - Акцент3 2" xfId="427"/>
    <cellStyle name="60% — акцент3 2" xfId="428"/>
    <cellStyle name="60% - Акцент3 3" xfId="429"/>
    <cellStyle name="60% — акцент3 3" xfId="430"/>
    <cellStyle name="60% — акцент3 4" xfId="431"/>
    <cellStyle name="60% — акцент3 5" xfId="1733"/>
    <cellStyle name="60% - Акцент4 2" xfId="432"/>
    <cellStyle name="60% — акцент4 2" xfId="433"/>
    <cellStyle name="60% - Акцент4 3" xfId="434"/>
    <cellStyle name="60% — акцент4 3" xfId="435"/>
    <cellStyle name="60% — акцент4 4" xfId="436"/>
    <cellStyle name="60% — акцент4 5" xfId="1734"/>
    <cellStyle name="60% - Акцент5 2" xfId="437"/>
    <cellStyle name="60% — акцент5 2" xfId="438"/>
    <cellStyle name="60% - Акцент5 3" xfId="439"/>
    <cellStyle name="60% — акцент5 3" xfId="440"/>
    <cellStyle name="60% — акцент5 4" xfId="441"/>
    <cellStyle name="60% — акцент5 5" xfId="1735"/>
    <cellStyle name="60% - Акцент6 2" xfId="442"/>
    <cellStyle name="60% — акцент6 2" xfId="443"/>
    <cellStyle name="60% - Акцент6 3" xfId="444"/>
    <cellStyle name="60% — акцент6 3" xfId="445"/>
    <cellStyle name="60% — акцент6 4" xfId="446"/>
    <cellStyle name="60% — акцент6 5" xfId="1736"/>
    <cellStyle name="6Code" xfId="447"/>
    <cellStyle name="8pt" xfId="448"/>
    <cellStyle name="Accent1" xfId="449"/>
    <cellStyle name="Accent1 - 20%" xfId="450"/>
    <cellStyle name="Accent1 - 40%" xfId="451"/>
    <cellStyle name="Accent1 - 60%" xfId="452"/>
    <cellStyle name="Accent2" xfId="453"/>
    <cellStyle name="Accent2 - 20%" xfId="454"/>
    <cellStyle name="Accent2 - 40%" xfId="455"/>
    <cellStyle name="Accent2 - 60%" xfId="456"/>
    <cellStyle name="Accent3" xfId="457"/>
    <cellStyle name="Accent3 - 20%" xfId="458"/>
    <cellStyle name="Accent3 - 40%" xfId="459"/>
    <cellStyle name="Accent3 - 60%" xfId="460"/>
    <cellStyle name="Accent4" xfId="461"/>
    <cellStyle name="Accent4 - 20%" xfId="462"/>
    <cellStyle name="Accent4 - 40%" xfId="463"/>
    <cellStyle name="Accent4 - 60%" xfId="464"/>
    <cellStyle name="Accent5" xfId="465"/>
    <cellStyle name="Accent5 - 20%" xfId="466"/>
    <cellStyle name="Accent5 - 40%" xfId="467"/>
    <cellStyle name="Accent5 - 60%" xfId="468"/>
    <cellStyle name="Accent6" xfId="469"/>
    <cellStyle name="Accent6 - 20%" xfId="470"/>
    <cellStyle name="Accent6 - 40%" xfId="471"/>
    <cellStyle name="Accent6 - 60%" xfId="472"/>
    <cellStyle name="Bad" xfId="473"/>
    <cellStyle name="Calculation" xfId="474"/>
    <cellStyle name="Calculation 2" xfId="1765"/>
    <cellStyle name="Centered Heading" xfId="475"/>
    <cellStyle name="Check Cell" xfId="476"/>
    <cellStyle name="Code" xfId="477"/>
    <cellStyle name="Comma" xfId="478"/>
    <cellStyle name="Comma [0]" xfId="479"/>
    <cellStyle name="Comma 0.0" xfId="480"/>
    <cellStyle name="Comma 0.00" xfId="481"/>
    <cellStyle name="Comma 0.000" xfId="482"/>
    <cellStyle name="Comma 5" xfId="483"/>
    <cellStyle name="Comma 5 2" xfId="484"/>
    <cellStyle name="Comma[0]" xfId="485"/>
    <cellStyle name="Comma_Companyname_Reporting package_RCC_2005" xfId="486"/>
    <cellStyle name="Comma0" xfId="487"/>
    <cellStyle name="Company Name" xfId="488"/>
    <cellStyle name="Credit" xfId="489"/>
    <cellStyle name="Credit subtotal" xfId="490"/>
    <cellStyle name="Credit subtotal 2" xfId="491"/>
    <cellStyle name="Credit subtotal 2 2" xfId="1767"/>
    <cellStyle name="Credit subtotal 3" xfId="1766"/>
    <cellStyle name="Credit Total" xfId="492"/>
    <cellStyle name="Currency [0]" xfId="493"/>
    <cellStyle name="Currency 0.0" xfId="494"/>
    <cellStyle name="Currency 0.00" xfId="495"/>
    <cellStyle name="Currency 0.000" xfId="496"/>
    <cellStyle name="Currency EN" xfId="497"/>
    <cellStyle name="Currency EN 2" xfId="498"/>
    <cellStyle name="Currency RU" xfId="499"/>
    <cellStyle name="Currency RU 2" xfId="500"/>
    <cellStyle name="Currency RU calc" xfId="501"/>
    <cellStyle name="Currency RU_CP-P (2)" xfId="502"/>
    <cellStyle name="Currency_PWC PBCs for NNK" xfId="503"/>
    <cellStyle name="Currency0" xfId="504"/>
    <cellStyle name="Date" xfId="505"/>
    <cellStyle name="Date EN" xfId="506"/>
    <cellStyle name="Date RU" xfId="507"/>
    <cellStyle name="Date_IFRS 7 Zabiralov" xfId="508"/>
    <cellStyle name="Debit" xfId="509"/>
    <cellStyle name="Debit subtotal" xfId="510"/>
    <cellStyle name="Debit subtotal 2" xfId="511"/>
    <cellStyle name="Debit subtotal 2 2" xfId="1769"/>
    <cellStyle name="Debit subtotal 3" xfId="1768"/>
    <cellStyle name="Debit Total" xfId="512"/>
    <cellStyle name="Emphasis 1" xfId="513"/>
    <cellStyle name="Emphasis 2" xfId="514"/>
    <cellStyle name="Emphasis 3" xfId="515"/>
    <cellStyle name="Euro" xfId="516"/>
    <cellStyle name="Excel Built-in Normal" xfId="517"/>
    <cellStyle name="Excel Built-in Normal 2" xfId="518"/>
    <cellStyle name="Excel Built-in Normal 3" xfId="519"/>
    <cellStyle name="Explanatory Text" xfId="520"/>
    <cellStyle name="fghdfhgvhgvhOR" xfId="521"/>
    <cellStyle name="fghdfhgvhgvhOR 10" xfId="522"/>
    <cellStyle name="fghdfhgvhgvhOR 2" xfId="523"/>
    <cellStyle name="fghdfhgvhgvhOR 2 2" xfId="524"/>
    <cellStyle name="fghdfhgvhgvhOR 2 2 2" xfId="525"/>
    <cellStyle name="fghdfhgvhgvhOR 2 2 2 2" xfId="526"/>
    <cellStyle name="fghdfhgvhgvhOR 2 2 2 2 2" xfId="527"/>
    <cellStyle name="fghdfhgvhgvhOR 2 2 2 2 3" xfId="528"/>
    <cellStyle name="fghdfhgvhgvhOR 2 2 2 2 4" xfId="529"/>
    <cellStyle name="fghdfhgvhgvhOR 2 2 2 2 5" xfId="530"/>
    <cellStyle name="fghdfhgvhgvhOR 2 2 2 3" xfId="531"/>
    <cellStyle name="fghdfhgvhgvhOR 2 2 2 3 2" xfId="532"/>
    <cellStyle name="fghdfhgvhgvhOR 2 2 2 3 3" xfId="533"/>
    <cellStyle name="fghdfhgvhgvhOR 2 2 2 3 4" xfId="534"/>
    <cellStyle name="fghdfhgvhgvhOR 2 2 2 3 5" xfId="535"/>
    <cellStyle name="fghdfhgvhgvhOR 2 2 2 4" xfId="536"/>
    <cellStyle name="fghdfhgvhgvhOR 2 2 2 5" xfId="537"/>
    <cellStyle name="fghdfhgvhgvhOR 2 2 2 6" xfId="538"/>
    <cellStyle name="fghdfhgvhgvhOR 2 2 2 7" xfId="539"/>
    <cellStyle name="fghdfhgvhgvhOR 2 2 3" xfId="540"/>
    <cellStyle name="fghdfhgvhgvhOR 2 2 3 2" xfId="541"/>
    <cellStyle name="fghdfhgvhgvhOR 2 2 3 3" xfId="542"/>
    <cellStyle name="fghdfhgvhgvhOR 2 2 3 4" xfId="543"/>
    <cellStyle name="fghdfhgvhgvhOR 2 2 3 5" xfId="544"/>
    <cellStyle name="fghdfhgvhgvhOR 2 2 4" xfId="545"/>
    <cellStyle name="fghdfhgvhgvhOR 2 2 4 2" xfId="546"/>
    <cellStyle name="fghdfhgvhgvhOR 2 2 4 3" xfId="547"/>
    <cellStyle name="fghdfhgvhgvhOR 2 2 4 4" xfId="548"/>
    <cellStyle name="fghdfhgvhgvhOR 2 2 4 5" xfId="549"/>
    <cellStyle name="fghdfhgvhgvhOR 2 2 5" xfId="550"/>
    <cellStyle name="fghdfhgvhgvhOR 2 2 6" xfId="551"/>
    <cellStyle name="fghdfhgvhgvhOR 2 2 7" xfId="552"/>
    <cellStyle name="fghdfhgvhgvhOR 2 2 8" xfId="553"/>
    <cellStyle name="fghdfhgvhgvhOR 2 3" xfId="554"/>
    <cellStyle name="fghdfhgvhgvhOR 2 3 2" xfId="555"/>
    <cellStyle name="fghdfhgvhgvhOR 2 3 2 2" xfId="556"/>
    <cellStyle name="fghdfhgvhgvhOR 2 3 2 3" xfId="557"/>
    <cellStyle name="fghdfhgvhgvhOR 2 3 2 4" xfId="558"/>
    <cellStyle name="fghdfhgvhgvhOR 2 3 2 5" xfId="559"/>
    <cellStyle name="fghdfhgvhgvhOR 2 3 3" xfId="560"/>
    <cellStyle name="fghdfhgvhgvhOR 2 3 3 2" xfId="561"/>
    <cellStyle name="fghdfhgvhgvhOR 2 3 3 3" xfId="562"/>
    <cellStyle name="fghdfhgvhgvhOR 2 3 3 4" xfId="563"/>
    <cellStyle name="fghdfhgvhgvhOR 2 3 3 5" xfId="564"/>
    <cellStyle name="fghdfhgvhgvhOR 2 3 4" xfId="565"/>
    <cellStyle name="fghdfhgvhgvhOR 2 3 5" xfId="566"/>
    <cellStyle name="fghdfhgvhgvhOR 2 3 6" xfId="567"/>
    <cellStyle name="fghdfhgvhgvhOR 2 3 7" xfId="568"/>
    <cellStyle name="fghdfhgvhgvhOR 2 4" xfId="569"/>
    <cellStyle name="fghdfhgvhgvhOR 2 4 2" xfId="570"/>
    <cellStyle name="fghdfhgvhgvhOR 2 4 3" xfId="571"/>
    <cellStyle name="fghdfhgvhgvhOR 2 4 4" xfId="572"/>
    <cellStyle name="fghdfhgvhgvhOR 2 4 5" xfId="573"/>
    <cellStyle name="fghdfhgvhgvhOR 2 5" xfId="574"/>
    <cellStyle name="fghdfhgvhgvhOR 2 5 2" xfId="575"/>
    <cellStyle name="fghdfhgvhgvhOR 2 5 3" xfId="576"/>
    <cellStyle name="fghdfhgvhgvhOR 2 5 4" xfId="577"/>
    <cellStyle name="fghdfhgvhgvhOR 2 5 5" xfId="578"/>
    <cellStyle name="fghdfhgvhgvhOR 2 6" xfId="579"/>
    <cellStyle name="fghdfhgvhgvhOR 2 7" xfId="580"/>
    <cellStyle name="fghdfhgvhgvhOR 2 8" xfId="581"/>
    <cellStyle name="fghdfhgvhgvhOR 2 9" xfId="582"/>
    <cellStyle name="fghdfhgvhgvhOR 3" xfId="583"/>
    <cellStyle name="fghdfhgvhgvhOR 3 2" xfId="584"/>
    <cellStyle name="fghdfhgvhgvhOR 3 2 2" xfId="585"/>
    <cellStyle name="fghdfhgvhgvhOR 3 2 2 2" xfId="586"/>
    <cellStyle name="fghdfhgvhgvhOR 3 2 2 3" xfId="587"/>
    <cellStyle name="fghdfhgvhgvhOR 3 2 2 4" xfId="588"/>
    <cellStyle name="fghdfhgvhgvhOR 3 2 2 5" xfId="589"/>
    <cellStyle name="fghdfhgvhgvhOR 3 2 3" xfId="590"/>
    <cellStyle name="fghdfhgvhgvhOR 3 2 3 2" xfId="591"/>
    <cellStyle name="fghdfhgvhgvhOR 3 2 3 3" xfId="592"/>
    <cellStyle name="fghdfhgvhgvhOR 3 2 3 4" xfId="593"/>
    <cellStyle name="fghdfhgvhgvhOR 3 2 3 5" xfId="594"/>
    <cellStyle name="fghdfhgvhgvhOR 3 2 4" xfId="595"/>
    <cellStyle name="fghdfhgvhgvhOR 3 2 5" xfId="596"/>
    <cellStyle name="fghdfhgvhgvhOR 3 2 6" xfId="597"/>
    <cellStyle name="fghdfhgvhgvhOR 3 2 7" xfId="598"/>
    <cellStyle name="fghdfhgvhgvhOR 3 3" xfId="599"/>
    <cellStyle name="fghdfhgvhgvhOR 3 3 2" xfId="600"/>
    <cellStyle name="fghdfhgvhgvhOR 3 3 3" xfId="601"/>
    <cellStyle name="fghdfhgvhgvhOR 3 3 4" xfId="602"/>
    <cellStyle name="fghdfhgvhgvhOR 3 3 5" xfId="603"/>
    <cellStyle name="fghdfhgvhgvhOR 3 4" xfId="604"/>
    <cellStyle name="fghdfhgvhgvhOR 3 4 2" xfId="605"/>
    <cellStyle name="fghdfhgvhgvhOR 3 4 3" xfId="606"/>
    <cellStyle name="fghdfhgvhgvhOR 3 4 4" xfId="607"/>
    <cellStyle name="fghdfhgvhgvhOR 3 4 5" xfId="608"/>
    <cellStyle name="fghdfhgvhgvhOR 3 5" xfId="609"/>
    <cellStyle name="fghdfhgvhgvhOR 3 6" xfId="610"/>
    <cellStyle name="fghdfhgvhgvhOR 3 7" xfId="611"/>
    <cellStyle name="fghdfhgvhgvhOR 3 8" xfId="612"/>
    <cellStyle name="fghdfhgvhgvhOR 4" xfId="613"/>
    <cellStyle name="fghdfhgvhgvhOR 4 2" xfId="614"/>
    <cellStyle name="fghdfhgvhgvhOR 4 2 2" xfId="615"/>
    <cellStyle name="fghdfhgvhgvhOR 4 2 3" xfId="616"/>
    <cellStyle name="fghdfhgvhgvhOR 4 2 4" xfId="617"/>
    <cellStyle name="fghdfhgvhgvhOR 4 2 5" xfId="618"/>
    <cellStyle name="fghdfhgvhgvhOR 4 3" xfId="619"/>
    <cellStyle name="fghdfhgvhgvhOR 4 3 2" xfId="620"/>
    <cellStyle name="fghdfhgvhgvhOR 4 3 3" xfId="621"/>
    <cellStyle name="fghdfhgvhgvhOR 4 3 4" xfId="622"/>
    <cellStyle name="fghdfhgvhgvhOR 4 3 5" xfId="623"/>
    <cellStyle name="fghdfhgvhgvhOR 4 4" xfId="624"/>
    <cellStyle name="fghdfhgvhgvhOR 4 5" xfId="625"/>
    <cellStyle name="fghdfhgvhgvhOR 4 6" xfId="626"/>
    <cellStyle name="fghdfhgvhgvhOR 4 7" xfId="627"/>
    <cellStyle name="fghdfhgvhgvhOR 5" xfId="628"/>
    <cellStyle name="fghdfhgvhgvhOR 5 2" xfId="629"/>
    <cellStyle name="fghdfhgvhgvhOR 5 3" xfId="630"/>
    <cellStyle name="fghdfhgvhgvhOR 5 4" xfId="631"/>
    <cellStyle name="fghdfhgvhgvhOR 5 5" xfId="632"/>
    <cellStyle name="fghdfhgvhgvhOR 6" xfId="633"/>
    <cellStyle name="fghdfhgvhgvhOR 6 2" xfId="634"/>
    <cellStyle name="fghdfhgvhgvhOR 6 3" xfId="635"/>
    <cellStyle name="fghdfhgvhgvhOR 6 4" xfId="636"/>
    <cellStyle name="fghdfhgvhgvhOR 6 5" xfId="637"/>
    <cellStyle name="fghdfhgvhgvhOR 7" xfId="638"/>
    <cellStyle name="fghdfhgvhgvhOR 8" xfId="639"/>
    <cellStyle name="fghdfhgvhgvhOR 9" xfId="640"/>
    <cellStyle name="Fixed" xfId="641"/>
    <cellStyle name="Followed Hyperlink" xfId="642"/>
    <cellStyle name="Good" xfId="643"/>
    <cellStyle name="Green" xfId="644"/>
    <cellStyle name="Header" xfId="645"/>
    <cellStyle name="Heading" xfId="646"/>
    <cellStyle name="Heading 1" xfId="647"/>
    <cellStyle name="Heading 2" xfId="648"/>
    <cellStyle name="Heading 3" xfId="649"/>
    <cellStyle name="Heading 4" xfId="650"/>
    <cellStyle name="Heading No Underline" xfId="651"/>
    <cellStyle name="Heading With Underline" xfId="652"/>
    <cellStyle name="Hyperlink" xfId="653"/>
    <cellStyle name="Iau?iue_NotesFA" xfId="654"/>
    <cellStyle name="Input" xfId="655"/>
    <cellStyle name="InputValue" xfId="656"/>
    <cellStyle name="Integer" xfId="657"/>
    <cellStyle name="Linked Cell" xfId="658"/>
    <cellStyle name="Main text" xfId="659"/>
    <cellStyle name="Milliers [0]_B.S.96" xfId="660"/>
    <cellStyle name="Milliers_B.S.96" xfId="661"/>
    <cellStyle name="Monйtaire [0]_B.S.96" xfId="662"/>
    <cellStyle name="Monйtaire_B.S.96" xfId="663"/>
    <cellStyle name="Multiple" xfId="664"/>
    <cellStyle name="Neutral" xfId="665"/>
    <cellStyle name="normal" xfId="666"/>
    <cellStyle name="Normal - Style1" xfId="667"/>
    <cellStyle name="Normal_!RRCASH&amp;" xfId="668"/>
    <cellStyle name="Normal1" xfId="669"/>
    <cellStyle name="normбlnм_laroux" xfId="670"/>
    <cellStyle name="Note" xfId="671"/>
    <cellStyle name="Number" xfId="672"/>
    <cellStyle name="Oeiainiaue [0]_NotesFA" xfId="673"/>
    <cellStyle name="Oeiainiaue_NotesFA" xfId="674"/>
    <cellStyle name="Ouny?e [0]_Oi?a IAIE" xfId="675"/>
    <cellStyle name="Ouny?e_Oi?a IAIE" xfId="676"/>
    <cellStyle name="Output" xfId="677"/>
    <cellStyle name="Output 2" xfId="1770"/>
    <cellStyle name="Percent" xfId="678"/>
    <cellStyle name="Percent %" xfId="679"/>
    <cellStyle name="Percent % Long Underline" xfId="680"/>
    <cellStyle name="Percent (0)" xfId="681"/>
    <cellStyle name="Percent 0.0%" xfId="682"/>
    <cellStyle name="Percent 0.0% Long Underline" xfId="683"/>
    <cellStyle name="Percent 0.00%" xfId="684"/>
    <cellStyle name="Percent 0.00% Long Underline" xfId="685"/>
    <cellStyle name="Percent 0.000%" xfId="686"/>
    <cellStyle name="Percent 0.000% Long Underline" xfId="687"/>
    <cellStyle name="Pourcentage_Profit &amp; Loss" xfId="688"/>
    <cellStyle name="prochrek" xfId="689"/>
    <cellStyle name="prochrek 2" xfId="690"/>
    <cellStyle name="SAPBEXaggData" xfId="691"/>
    <cellStyle name="SAPBEXaggData 2" xfId="1771"/>
    <cellStyle name="SAPBEXaggDataEmph" xfId="692"/>
    <cellStyle name="SAPBEXaggDataEmph 2" xfId="1772"/>
    <cellStyle name="SAPBEXaggExc1" xfId="693"/>
    <cellStyle name="SAPBEXaggExc1Emph" xfId="694"/>
    <cellStyle name="SAPBEXaggExc2" xfId="695"/>
    <cellStyle name="SAPBEXaggExc2Emph" xfId="696"/>
    <cellStyle name="SAPBEXaggItem" xfId="697"/>
    <cellStyle name="SAPBEXaggItem 2" xfId="1773"/>
    <cellStyle name="SAPBEXaggItemX" xfId="698"/>
    <cellStyle name="SAPBEXaggItemX 2" xfId="1774"/>
    <cellStyle name="SAPBEXbackground" xfId="699"/>
    <cellStyle name="SAPBEXchaText" xfId="700"/>
    <cellStyle name="SAPBEXexcBad" xfId="701"/>
    <cellStyle name="SAPBEXexcBad 2" xfId="1775"/>
    <cellStyle name="SAPBEXexcBad7" xfId="702"/>
    <cellStyle name="SAPBEXexcBad7 2" xfId="1776"/>
    <cellStyle name="SAPBEXexcBad8" xfId="703"/>
    <cellStyle name="SAPBEXexcBad8 2" xfId="1777"/>
    <cellStyle name="SAPBEXexcBad9" xfId="704"/>
    <cellStyle name="SAPBEXexcBad9 2" xfId="1778"/>
    <cellStyle name="SAPBEXexcCritical" xfId="705"/>
    <cellStyle name="SAPBEXexcCritical 2" xfId="1779"/>
    <cellStyle name="SAPBEXexcCritical4" xfId="706"/>
    <cellStyle name="SAPBEXexcCritical4 2" xfId="1780"/>
    <cellStyle name="SAPBEXexcCritical5" xfId="707"/>
    <cellStyle name="SAPBEXexcCritical5 2" xfId="1781"/>
    <cellStyle name="SAPBEXexcCritical6" xfId="708"/>
    <cellStyle name="SAPBEXexcCritical6 2" xfId="1782"/>
    <cellStyle name="SAPBEXexcGood" xfId="709"/>
    <cellStyle name="SAPBEXexcGood 2" xfId="1783"/>
    <cellStyle name="SAPBEXexcGood1" xfId="710"/>
    <cellStyle name="SAPBEXexcGood1 2" xfId="1784"/>
    <cellStyle name="SAPBEXexcGood2" xfId="711"/>
    <cellStyle name="SAPBEXexcGood2 2" xfId="1785"/>
    <cellStyle name="SAPBEXexcGood3" xfId="712"/>
    <cellStyle name="SAPBEXexcGood3 2" xfId="1786"/>
    <cellStyle name="SAPBEXexcVeryBad" xfId="713"/>
    <cellStyle name="SAPBEXexcVeryBad 2" xfId="1787"/>
    <cellStyle name="SAPBEXfilterDrill" xfId="714"/>
    <cellStyle name="SAPBEXfilterDrill 2" xfId="715"/>
    <cellStyle name="SAPBEXfilterItem" xfId="716"/>
    <cellStyle name="SAPBEXfilterText" xfId="717"/>
    <cellStyle name="SAPBEXformats" xfId="718"/>
    <cellStyle name="SAPBEXformats 2" xfId="1788"/>
    <cellStyle name="SAPBEXheaderData" xfId="719"/>
    <cellStyle name="SAPBEXheaderItem" xfId="720"/>
    <cellStyle name="SAPBEXheaderRowOne" xfId="721"/>
    <cellStyle name="SAPBEXheaderRowThree" xfId="722"/>
    <cellStyle name="SAPBEXheaderRowThree 2" xfId="723"/>
    <cellStyle name="SAPBEXheaderRowTwo" xfId="724"/>
    <cellStyle name="SAPBEXheaderRowTwo 2" xfId="725"/>
    <cellStyle name="SAPBEXheaderSingleRow" xfId="726"/>
    <cellStyle name="SAPBEXheaderText" xfId="727"/>
    <cellStyle name="SAPBEXHLevel0" xfId="728"/>
    <cellStyle name="SAPBEXHLevel0 2" xfId="1789"/>
    <cellStyle name="SAPBEXHLevel0X" xfId="729"/>
    <cellStyle name="SAPBEXHLevel0X 2" xfId="1790"/>
    <cellStyle name="SAPBEXHLevel1" xfId="730"/>
    <cellStyle name="SAPBEXHLevel1 2" xfId="1791"/>
    <cellStyle name="SAPBEXHLevel1X" xfId="731"/>
    <cellStyle name="SAPBEXHLevel1X 2" xfId="1792"/>
    <cellStyle name="SAPBEXHLevel2" xfId="732"/>
    <cellStyle name="SAPBEXHLevel2 2" xfId="1793"/>
    <cellStyle name="SAPBEXHLevel2X" xfId="733"/>
    <cellStyle name="SAPBEXHLevel2X 2" xfId="1794"/>
    <cellStyle name="SAPBEXHLevel3" xfId="734"/>
    <cellStyle name="SAPBEXHLevel3 2" xfId="1795"/>
    <cellStyle name="SAPBEXHLevel3X" xfId="735"/>
    <cellStyle name="SAPBEXHLevel3X 2" xfId="1796"/>
    <cellStyle name="SAPBEXinputData" xfId="736"/>
    <cellStyle name="SAPBEXresData" xfId="737"/>
    <cellStyle name="SAPBEXresData 2" xfId="1797"/>
    <cellStyle name="SAPBEXresDataEmph" xfId="738"/>
    <cellStyle name="SAPBEXresDataEmph 2" xfId="1798"/>
    <cellStyle name="SAPBEXresExc1" xfId="739"/>
    <cellStyle name="SAPBEXresExc1Emph" xfId="740"/>
    <cellStyle name="SAPBEXresExc2" xfId="741"/>
    <cellStyle name="SAPBEXresExc2Emph" xfId="742"/>
    <cellStyle name="SAPBEXresItem" xfId="743"/>
    <cellStyle name="SAPBEXresItem 2" xfId="1799"/>
    <cellStyle name="SAPBEXresItemX" xfId="744"/>
    <cellStyle name="SAPBEXresItemX 2" xfId="1800"/>
    <cellStyle name="SAPBEXstdData" xfId="745"/>
    <cellStyle name="SAPBEXstdData 2" xfId="1801"/>
    <cellStyle name="SAPBEXstdDataEmph" xfId="746"/>
    <cellStyle name="SAPBEXstdDataEmph 2" xfId="1802"/>
    <cellStyle name="SAPBEXstdExc1" xfId="747"/>
    <cellStyle name="SAPBEXstdExc1Emph" xfId="748"/>
    <cellStyle name="SAPBEXstdExc2" xfId="749"/>
    <cellStyle name="SAPBEXstdExc2Emph" xfId="750"/>
    <cellStyle name="SAPBEXstdItem" xfId="751"/>
    <cellStyle name="SAPBEXstdItem 2" xfId="1803"/>
    <cellStyle name="SAPBEXstdItemHeader" xfId="752"/>
    <cellStyle name="SAPBEXstdItemHeader 2" xfId="1804"/>
    <cellStyle name="SAPBEXstdItemLeft" xfId="753"/>
    <cellStyle name="SAPBEXstdItemLeft 2" xfId="1805"/>
    <cellStyle name="SAPBEXstdItemLeftChart" xfId="754"/>
    <cellStyle name="SAPBEXstdItemLeftChart 2" xfId="1806"/>
    <cellStyle name="SAPBEXstdItemX" xfId="755"/>
    <cellStyle name="SAPBEXstdItemX 2" xfId="1807"/>
    <cellStyle name="SAPBEXsubData" xfId="756"/>
    <cellStyle name="SAPBEXsubData 2" xfId="1808"/>
    <cellStyle name="SAPBEXsubDataEmph" xfId="757"/>
    <cellStyle name="SAPBEXsubDataEmph 2" xfId="1809"/>
    <cellStyle name="SAPBEXsubExc1" xfId="758"/>
    <cellStyle name="SAPBEXsubExc1 2" xfId="759"/>
    <cellStyle name="SAPBEXsubExc1Emph" xfId="760"/>
    <cellStyle name="SAPBEXsubExc1Emph 2" xfId="761"/>
    <cellStyle name="SAPBEXsubExc2" xfId="762"/>
    <cellStyle name="SAPBEXsubExc2Emph" xfId="763"/>
    <cellStyle name="SAPBEXsubItem" xfId="764"/>
    <cellStyle name="SAPBEXsubItem 2" xfId="1810"/>
    <cellStyle name="SAPBEXtitle" xfId="765"/>
    <cellStyle name="SAPBEXundefined" xfId="766"/>
    <cellStyle name="SAPBEXundefined 2" xfId="1811"/>
    <cellStyle name="Sheet Title" xfId="767"/>
    <cellStyle name="small" xfId="768"/>
    <cellStyle name="Standard_BS14" xfId="769"/>
    <cellStyle name="TableStyleLight1" xfId="770"/>
    <cellStyle name="TblText" xfId="771"/>
    <cellStyle name="Tickmark" xfId="772"/>
    <cellStyle name="Title" xfId="773"/>
    <cellStyle name="Total" xfId="774"/>
    <cellStyle name="Total 2" xfId="775"/>
    <cellStyle name="Ujke,jq" xfId="776"/>
    <cellStyle name="Ujke,jq 2" xfId="777"/>
    <cellStyle name="Unit" xfId="778"/>
    <cellStyle name="Warning Text" xfId="779"/>
    <cellStyle name="XComma" xfId="780"/>
    <cellStyle name="XComma 0.0" xfId="781"/>
    <cellStyle name="XComma 0.00" xfId="782"/>
    <cellStyle name="XComma 0.000" xfId="783"/>
    <cellStyle name="XCurrency" xfId="784"/>
    <cellStyle name="XCurrency 0.0" xfId="785"/>
    <cellStyle name="XCurrency 0.00" xfId="786"/>
    <cellStyle name="XCurrency 0.000" xfId="787"/>
    <cellStyle name="Year EN" xfId="788"/>
    <cellStyle name="Year RU" xfId="789"/>
    <cellStyle name="Абзац" xfId="790"/>
    <cellStyle name="Акцент1" xfId="17" builtinId="29" customBuiltin="1"/>
    <cellStyle name="Акцент1 2" xfId="791"/>
    <cellStyle name="Акцент1 3" xfId="792"/>
    <cellStyle name="Акцент2" xfId="20" builtinId="33" customBuiltin="1"/>
    <cellStyle name="Акцент2 2" xfId="793"/>
    <cellStyle name="Акцент2 3" xfId="794"/>
    <cellStyle name="Акцент3" xfId="23" builtinId="37" customBuiltin="1"/>
    <cellStyle name="Акцент3 2" xfId="795"/>
    <cellStyle name="Акцент3 3" xfId="796"/>
    <cellStyle name="Акцент4" xfId="26" builtinId="41" customBuiltin="1"/>
    <cellStyle name="Акцент4 2" xfId="797"/>
    <cellStyle name="Акцент4 3" xfId="798"/>
    <cellStyle name="Акцент5" xfId="29" builtinId="45" customBuiltin="1"/>
    <cellStyle name="Акцент5 2" xfId="799"/>
    <cellStyle name="Акцент5 3" xfId="800"/>
    <cellStyle name="Акцент6" xfId="32" builtinId="49" customBuiltin="1"/>
    <cellStyle name="Акцент6 2" xfId="801"/>
    <cellStyle name="Акцент6 3" xfId="802"/>
    <cellStyle name="Ввод" xfId="803"/>
    <cellStyle name="Ввод " xfId="9" builtinId="20" customBuiltin="1"/>
    <cellStyle name="Ввод  2" xfId="804"/>
    <cellStyle name="Ввод  2 10" xfId="805"/>
    <cellStyle name="Ввод  2 10 2" xfId="1814"/>
    <cellStyle name="Ввод  2 11" xfId="806"/>
    <cellStyle name="Ввод  2 11 2" xfId="1815"/>
    <cellStyle name="Ввод  2 12" xfId="1813"/>
    <cellStyle name="Ввод  2 2" xfId="807"/>
    <cellStyle name="Ввод  2 2 2" xfId="1816"/>
    <cellStyle name="Ввод  2 3" xfId="808"/>
    <cellStyle name="Ввод  2 3 2" xfId="1817"/>
    <cellStyle name="Ввод  2 4" xfId="809"/>
    <cellStyle name="Ввод  2 4 2" xfId="1818"/>
    <cellStyle name="Ввод  2 5" xfId="810"/>
    <cellStyle name="Ввод  2 5 2" xfId="1819"/>
    <cellStyle name="Ввод  2 6" xfId="811"/>
    <cellStyle name="Ввод  2 6 2" xfId="1820"/>
    <cellStyle name="Ввод  2 7" xfId="812"/>
    <cellStyle name="Ввод  2 7 2" xfId="1821"/>
    <cellStyle name="Ввод  2 8" xfId="813"/>
    <cellStyle name="Ввод  2 8 2" xfId="1822"/>
    <cellStyle name="Ввод  2 9" xfId="814"/>
    <cellStyle name="Ввод  2 9 2" xfId="1823"/>
    <cellStyle name="Ввод  3" xfId="815"/>
    <cellStyle name="Ввод  3 10" xfId="816"/>
    <cellStyle name="Ввод  3 10 2" xfId="1825"/>
    <cellStyle name="Ввод  3 11" xfId="817"/>
    <cellStyle name="Ввод  3 11 2" xfId="1826"/>
    <cellStyle name="Ввод  3 12" xfId="1824"/>
    <cellStyle name="Ввод  3 2" xfId="818"/>
    <cellStyle name="Ввод  3 2 2" xfId="1827"/>
    <cellStyle name="Ввод  3 3" xfId="819"/>
    <cellStyle name="Ввод  3 3 2" xfId="1828"/>
    <cellStyle name="Ввод  3 4" xfId="820"/>
    <cellStyle name="Ввод  3 4 2" xfId="1829"/>
    <cellStyle name="Ввод  3 5" xfId="821"/>
    <cellStyle name="Ввод  3 5 2" xfId="1830"/>
    <cellStyle name="Ввод  3 6" xfId="822"/>
    <cellStyle name="Ввод  3 6 2" xfId="1831"/>
    <cellStyle name="Ввод  3 7" xfId="823"/>
    <cellStyle name="Ввод  3 7 2" xfId="1832"/>
    <cellStyle name="Ввод  3 8" xfId="824"/>
    <cellStyle name="Ввод  3 8 2" xfId="1833"/>
    <cellStyle name="Ввод  3 9" xfId="825"/>
    <cellStyle name="Ввод  3 9 2" xfId="1834"/>
    <cellStyle name="Ввод 10" xfId="826"/>
    <cellStyle name="Ввод 10 2" xfId="1835"/>
    <cellStyle name="Ввод 11" xfId="827"/>
    <cellStyle name="Ввод 11 2" xfId="1836"/>
    <cellStyle name="Ввод 12" xfId="1812"/>
    <cellStyle name="Ввод 2" xfId="828"/>
    <cellStyle name="Ввод 2 2" xfId="1837"/>
    <cellStyle name="Ввод 3" xfId="829"/>
    <cellStyle name="Ввод 3 2" xfId="1838"/>
    <cellStyle name="Ввод 4" xfId="830"/>
    <cellStyle name="Ввод 4 2" xfId="1839"/>
    <cellStyle name="Ввод 5" xfId="831"/>
    <cellStyle name="Ввод 5 2" xfId="1840"/>
    <cellStyle name="Ввод 6" xfId="832"/>
    <cellStyle name="Ввод 6 2" xfId="1841"/>
    <cellStyle name="Ввод 7" xfId="833"/>
    <cellStyle name="Ввод 7 2" xfId="1842"/>
    <cellStyle name="Ввод 8" xfId="834"/>
    <cellStyle name="Ввод 8 2" xfId="1843"/>
    <cellStyle name="Ввод 9" xfId="835"/>
    <cellStyle name="Ввод 9 2" xfId="1844"/>
    <cellStyle name="Вывод" xfId="10" builtinId="21" customBuiltin="1"/>
    <cellStyle name="Вывод 2" xfId="836"/>
    <cellStyle name="Вывод 2 10" xfId="837"/>
    <cellStyle name="Вывод 2 11" xfId="838"/>
    <cellStyle name="Вывод 2 2" xfId="839"/>
    <cellStyle name="Вывод 2 3" xfId="840"/>
    <cellStyle name="Вывод 2 4" xfId="841"/>
    <cellStyle name="Вывод 2 5" xfId="842"/>
    <cellStyle name="Вывод 2 6" xfId="843"/>
    <cellStyle name="Вывод 2 7" xfId="844"/>
    <cellStyle name="Вывод 2 8" xfId="845"/>
    <cellStyle name="Вывод 2 9" xfId="846"/>
    <cellStyle name="Вывод 3" xfId="847"/>
    <cellStyle name="Вывод 3 10" xfId="848"/>
    <cellStyle name="Вывод 3 11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 7" xfId="855"/>
    <cellStyle name="Вывод 3 8" xfId="856"/>
    <cellStyle name="Вывод 3 9" xfId="857"/>
    <cellStyle name="Вычисление" xfId="11" builtinId="22" customBuiltin="1"/>
    <cellStyle name="Вычисление 2" xfId="858"/>
    <cellStyle name="Вычисление 2 10" xfId="859"/>
    <cellStyle name="Вычисление 2 10 2" xfId="1846"/>
    <cellStyle name="Вычисление 2 11" xfId="860"/>
    <cellStyle name="Вычисление 2 11 2" xfId="1847"/>
    <cellStyle name="Вычисление 2 12" xfId="1845"/>
    <cellStyle name="Вычисление 2 2" xfId="861"/>
    <cellStyle name="Вычисление 2 2 2" xfId="1848"/>
    <cellStyle name="Вычисление 2 3" xfId="862"/>
    <cellStyle name="Вычисление 2 3 2" xfId="1849"/>
    <cellStyle name="Вычисление 2 4" xfId="863"/>
    <cellStyle name="Вычисление 2 4 2" xfId="1850"/>
    <cellStyle name="Вычисление 2 5" xfId="864"/>
    <cellStyle name="Вычисление 2 5 2" xfId="1851"/>
    <cellStyle name="Вычисление 2 6" xfId="865"/>
    <cellStyle name="Вычисление 2 6 2" xfId="1852"/>
    <cellStyle name="Вычисление 2 7" xfId="866"/>
    <cellStyle name="Вычисление 2 7 2" xfId="1853"/>
    <cellStyle name="Вычисление 2 8" xfId="867"/>
    <cellStyle name="Вычисление 2 8 2" xfId="1854"/>
    <cellStyle name="Вычисление 2 9" xfId="868"/>
    <cellStyle name="Вычисление 2 9 2" xfId="1855"/>
    <cellStyle name="Вычисление 3" xfId="869"/>
    <cellStyle name="Вычисление 3 10" xfId="870"/>
    <cellStyle name="Вычисление 3 10 2" xfId="1857"/>
    <cellStyle name="Вычисление 3 11" xfId="871"/>
    <cellStyle name="Вычисление 3 11 2" xfId="1858"/>
    <cellStyle name="Вычисление 3 12" xfId="1856"/>
    <cellStyle name="Вычисление 3 2" xfId="872"/>
    <cellStyle name="Вычисление 3 2 2" xfId="1859"/>
    <cellStyle name="Вычисление 3 3" xfId="873"/>
    <cellStyle name="Вычисление 3 3 2" xfId="1860"/>
    <cellStyle name="Вычисление 3 4" xfId="874"/>
    <cellStyle name="Вычисление 3 4 2" xfId="1861"/>
    <cellStyle name="Вычисление 3 5" xfId="875"/>
    <cellStyle name="Вычисление 3 5 2" xfId="1862"/>
    <cellStyle name="Вычисление 3 6" xfId="876"/>
    <cellStyle name="Вычисление 3 6 2" xfId="1863"/>
    <cellStyle name="Вычисление 3 7" xfId="877"/>
    <cellStyle name="Вычисление 3 7 2" xfId="1864"/>
    <cellStyle name="Вычисление 3 8" xfId="878"/>
    <cellStyle name="Вычисление 3 8 2" xfId="1865"/>
    <cellStyle name="Вычисление 3 9" xfId="879"/>
    <cellStyle name="Вычисление 3 9 2" xfId="1866"/>
    <cellStyle name="Гиперссылка" xfId="1889" builtinId="8"/>
    <cellStyle name="Гиперссылка 2" xfId="880"/>
    <cellStyle name="Гиперссылка 2 2" xfId="881"/>
    <cellStyle name="Гиперссылка 2 3" xfId="1746"/>
    <cellStyle name="Гиперссылка 3" xfId="882"/>
    <cellStyle name="Гиперссылка 4" xfId="883"/>
    <cellStyle name="Денежный 10" xfId="885"/>
    <cellStyle name="Денежный 10 2" xfId="886"/>
    <cellStyle name="Денежный 10 2 2" xfId="887"/>
    <cellStyle name="Денежный 10 2 2 2" xfId="888"/>
    <cellStyle name="Денежный 10 2 3" xfId="889"/>
    <cellStyle name="Денежный 10 2 4" xfId="890"/>
    <cellStyle name="Денежный 10 2 5" xfId="891"/>
    <cellStyle name="Денежный 10 2 6" xfId="892"/>
    <cellStyle name="Денежный 10 2 7" xfId="893"/>
    <cellStyle name="Денежный 10 3" xfId="894"/>
    <cellStyle name="Денежный 10 3 2" xfId="895"/>
    <cellStyle name="Денежный 10 3 2 2" xfId="896"/>
    <cellStyle name="Денежный 10 3 3" xfId="897"/>
    <cellStyle name="Денежный 10 3 4" xfId="898"/>
    <cellStyle name="Денежный 10 3 5" xfId="899"/>
    <cellStyle name="Денежный 10 3 6" xfId="900"/>
    <cellStyle name="Денежный 10 3 7" xfId="901"/>
    <cellStyle name="Денежный 10 4" xfId="902"/>
    <cellStyle name="Денежный 10 4 2" xfId="903"/>
    <cellStyle name="Денежный 10 5" xfId="904"/>
    <cellStyle name="Денежный 10 6" xfId="905"/>
    <cellStyle name="Денежный 10 7" xfId="906"/>
    <cellStyle name="Денежный 10 8" xfId="907"/>
    <cellStyle name="Денежный 10 9" xfId="908"/>
    <cellStyle name="Денежный 11" xfId="909"/>
    <cellStyle name="Денежный 11 2" xfId="910"/>
    <cellStyle name="Денежный 11 2 2" xfId="911"/>
    <cellStyle name="Денежный 11 3" xfId="912"/>
    <cellStyle name="Денежный 11 4" xfId="913"/>
    <cellStyle name="Денежный 11 5" xfId="914"/>
    <cellStyle name="Денежный 11 6" xfId="915"/>
    <cellStyle name="Денежный 11 7" xfId="916"/>
    <cellStyle name="Денежный 12" xfId="917"/>
    <cellStyle name="Денежный 12 2" xfId="918"/>
    <cellStyle name="Денежный 12 2 2" xfId="919"/>
    <cellStyle name="Денежный 12 3" xfId="920"/>
    <cellStyle name="Денежный 12 4" xfId="921"/>
    <cellStyle name="Денежный 12 5" xfId="922"/>
    <cellStyle name="Денежный 12 6" xfId="923"/>
    <cellStyle name="Денежный 12 7" xfId="924"/>
    <cellStyle name="Денежный 13" xfId="925"/>
    <cellStyle name="Денежный 13 2" xfId="926"/>
    <cellStyle name="Денежный 13 2 2" xfId="927"/>
    <cellStyle name="Денежный 13 3" xfId="928"/>
    <cellStyle name="Денежный 13 4" xfId="929"/>
    <cellStyle name="Денежный 13 5" xfId="930"/>
    <cellStyle name="Денежный 13 6" xfId="931"/>
    <cellStyle name="Денежный 13 7" xfId="932"/>
    <cellStyle name="Денежный 14" xfId="933"/>
    <cellStyle name="Денежный 14 2" xfId="934"/>
    <cellStyle name="Денежный 15" xfId="935"/>
    <cellStyle name="Денежный 16" xfId="936"/>
    <cellStyle name="Денежный 17" xfId="937"/>
    <cellStyle name="Денежный 18" xfId="938"/>
    <cellStyle name="Денежный 19" xfId="939"/>
    <cellStyle name="Денежный 2" xfId="940"/>
    <cellStyle name="Денежный 2 2" xfId="941"/>
    <cellStyle name="Денежный 2 2 2" xfId="942"/>
    <cellStyle name="Денежный 2 2 3" xfId="943"/>
    <cellStyle name="Денежный 2 2 4" xfId="944"/>
    <cellStyle name="Денежный 2 2 5" xfId="945"/>
    <cellStyle name="Денежный 2 3" xfId="946"/>
    <cellStyle name="Денежный 2 3 2" xfId="947"/>
    <cellStyle name="Денежный 2 3 3" xfId="948"/>
    <cellStyle name="Денежный 2 4" xfId="949"/>
    <cellStyle name="Денежный 2 5" xfId="950"/>
    <cellStyle name="Денежный 20" xfId="884"/>
    <cellStyle name="Денежный 3" xfId="951"/>
    <cellStyle name="Денежный 3 2" xfId="952"/>
    <cellStyle name="Денежный 4" xfId="953"/>
    <cellStyle name="Денежный 4 10" xfId="954"/>
    <cellStyle name="Денежный 4 11" xfId="955"/>
    <cellStyle name="Денежный 4 12" xfId="956"/>
    <cellStyle name="Денежный 4 13" xfId="957"/>
    <cellStyle name="Денежный 4 14" xfId="958"/>
    <cellStyle name="Денежный 4 2" xfId="959"/>
    <cellStyle name="Денежный 4 2 10" xfId="960"/>
    <cellStyle name="Денежный 4 2 11" xfId="961"/>
    <cellStyle name="Денежный 4 2 2" xfId="962"/>
    <cellStyle name="Денежный 4 2 2 2" xfId="963"/>
    <cellStyle name="Денежный 4 2 2 2 2" xfId="964"/>
    <cellStyle name="Денежный 4 2 2 2 2 2" xfId="965"/>
    <cellStyle name="Денежный 4 2 2 2 3" xfId="966"/>
    <cellStyle name="Денежный 4 2 2 2 4" xfId="967"/>
    <cellStyle name="Денежный 4 2 2 2 5" xfId="968"/>
    <cellStyle name="Денежный 4 2 2 2 6" xfId="969"/>
    <cellStyle name="Денежный 4 2 2 2 7" xfId="970"/>
    <cellStyle name="Денежный 4 2 2 3" xfId="971"/>
    <cellStyle name="Денежный 4 2 2 3 2" xfId="972"/>
    <cellStyle name="Денежный 4 2 2 3 2 2" xfId="973"/>
    <cellStyle name="Денежный 4 2 2 3 3" xfId="974"/>
    <cellStyle name="Денежный 4 2 2 3 4" xfId="975"/>
    <cellStyle name="Денежный 4 2 2 3 5" xfId="976"/>
    <cellStyle name="Денежный 4 2 2 3 6" xfId="977"/>
    <cellStyle name="Денежный 4 2 2 3 7" xfId="978"/>
    <cellStyle name="Денежный 4 2 2 4" xfId="979"/>
    <cellStyle name="Денежный 4 2 2 4 2" xfId="980"/>
    <cellStyle name="Денежный 4 2 2 5" xfId="981"/>
    <cellStyle name="Денежный 4 2 2 6" xfId="982"/>
    <cellStyle name="Денежный 4 2 2 7" xfId="983"/>
    <cellStyle name="Денежный 4 2 2 8" xfId="984"/>
    <cellStyle name="Денежный 4 2 2 9" xfId="985"/>
    <cellStyle name="Денежный 4 2 3" xfId="986"/>
    <cellStyle name="Денежный 4 2 3 2" xfId="987"/>
    <cellStyle name="Денежный 4 2 3 2 2" xfId="988"/>
    <cellStyle name="Денежный 4 2 3 3" xfId="989"/>
    <cellStyle name="Денежный 4 2 3 4" xfId="990"/>
    <cellStyle name="Денежный 4 2 3 5" xfId="991"/>
    <cellStyle name="Денежный 4 2 3 6" xfId="992"/>
    <cellStyle name="Денежный 4 2 3 7" xfId="993"/>
    <cellStyle name="Денежный 4 2 4" xfId="994"/>
    <cellStyle name="Денежный 4 2 4 2" xfId="995"/>
    <cellStyle name="Денежный 4 2 4 2 2" xfId="996"/>
    <cellStyle name="Денежный 4 2 4 3" xfId="997"/>
    <cellStyle name="Денежный 4 2 4 4" xfId="998"/>
    <cellStyle name="Денежный 4 2 4 5" xfId="999"/>
    <cellStyle name="Денежный 4 2 4 6" xfId="1000"/>
    <cellStyle name="Денежный 4 2 4 7" xfId="1001"/>
    <cellStyle name="Денежный 4 2 5" xfId="1002"/>
    <cellStyle name="Денежный 4 2 5 2" xfId="1003"/>
    <cellStyle name="Денежный 4 2 5 2 2" xfId="1004"/>
    <cellStyle name="Денежный 4 2 5 3" xfId="1005"/>
    <cellStyle name="Денежный 4 2 5 4" xfId="1006"/>
    <cellStyle name="Денежный 4 2 5 5" xfId="1007"/>
    <cellStyle name="Денежный 4 2 5 6" xfId="1008"/>
    <cellStyle name="Денежный 4 2 5 7" xfId="1009"/>
    <cellStyle name="Денежный 4 2 6" xfId="1010"/>
    <cellStyle name="Денежный 4 2 6 2" xfId="1011"/>
    <cellStyle name="Денежный 4 2 7" xfId="1012"/>
    <cellStyle name="Денежный 4 2 8" xfId="1013"/>
    <cellStyle name="Денежный 4 2 9" xfId="1014"/>
    <cellStyle name="Денежный 4 3" xfId="1015"/>
    <cellStyle name="Денежный 4 3 10" xfId="1016"/>
    <cellStyle name="Денежный 4 3 11" xfId="1017"/>
    <cellStyle name="Денежный 4 3 2" xfId="1018"/>
    <cellStyle name="Денежный 4 3 2 2" xfId="1019"/>
    <cellStyle name="Денежный 4 3 2 2 2" xfId="1020"/>
    <cellStyle name="Денежный 4 3 2 2 2 2" xfId="1021"/>
    <cellStyle name="Денежный 4 3 2 2 3" xfId="1022"/>
    <cellStyle name="Денежный 4 3 2 2 4" xfId="1023"/>
    <cellStyle name="Денежный 4 3 2 2 5" xfId="1024"/>
    <cellStyle name="Денежный 4 3 2 2 6" xfId="1025"/>
    <cellStyle name="Денежный 4 3 2 2 7" xfId="1026"/>
    <cellStyle name="Денежный 4 3 2 3" xfId="1027"/>
    <cellStyle name="Денежный 4 3 2 3 2" xfId="1028"/>
    <cellStyle name="Денежный 4 3 2 3 2 2" xfId="1029"/>
    <cellStyle name="Денежный 4 3 2 3 3" xfId="1030"/>
    <cellStyle name="Денежный 4 3 2 3 4" xfId="1031"/>
    <cellStyle name="Денежный 4 3 2 3 5" xfId="1032"/>
    <cellStyle name="Денежный 4 3 2 3 6" xfId="1033"/>
    <cellStyle name="Денежный 4 3 2 3 7" xfId="1034"/>
    <cellStyle name="Денежный 4 3 2 4" xfId="1035"/>
    <cellStyle name="Денежный 4 3 2 4 2" xfId="1036"/>
    <cellStyle name="Денежный 4 3 2 5" xfId="1037"/>
    <cellStyle name="Денежный 4 3 2 6" xfId="1038"/>
    <cellStyle name="Денежный 4 3 2 7" xfId="1039"/>
    <cellStyle name="Денежный 4 3 2 8" xfId="1040"/>
    <cellStyle name="Денежный 4 3 2 9" xfId="1041"/>
    <cellStyle name="Денежный 4 3 3" xfId="1042"/>
    <cellStyle name="Денежный 4 3 3 2" xfId="1043"/>
    <cellStyle name="Денежный 4 3 3 2 2" xfId="1044"/>
    <cellStyle name="Денежный 4 3 3 3" xfId="1045"/>
    <cellStyle name="Денежный 4 3 3 4" xfId="1046"/>
    <cellStyle name="Денежный 4 3 3 5" xfId="1047"/>
    <cellStyle name="Денежный 4 3 3 6" xfId="1048"/>
    <cellStyle name="Денежный 4 3 3 7" xfId="1049"/>
    <cellStyle name="Денежный 4 3 4" xfId="1050"/>
    <cellStyle name="Денежный 4 3 4 2" xfId="1051"/>
    <cellStyle name="Денежный 4 3 4 2 2" xfId="1052"/>
    <cellStyle name="Денежный 4 3 4 3" xfId="1053"/>
    <cellStyle name="Денежный 4 3 4 4" xfId="1054"/>
    <cellStyle name="Денежный 4 3 4 5" xfId="1055"/>
    <cellStyle name="Денежный 4 3 4 6" xfId="1056"/>
    <cellStyle name="Денежный 4 3 4 7" xfId="1057"/>
    <cellStyle name="Денежный 4 3 5" xfId="1058"/>
    <cellStyle name="Денежный 4 3 5 2" xfId="1059"/>
    <cellStyle name="Денежный 4 3 5 2 2" xfId="1060"/>
    <cellStyle name="Денежный 4 3 5 3" xfId="1061"/>
    <cellStyle name="Денежный 4 3 5 4" xfId="1062"/>
    <cellStyle name="Денежный 4 3 5 5" xfId="1063"/>
    <cellStyle name="Денежный 4 3 5 6" xfId="1064"/>
    <cellStyle name="Денежный 4 3 5 7" xfId="1065"/>
    <cellStyle name="Денежный 4 3 6" xfId="1066"/>
    <cellStyle name="Денежный 4 3 6 2" xfId="1067"/>
    <cellStyle name="Денежный 4 3 7" xfId="1068"/>
    <cellStyle name="Денежный 4 3 8" xfId="1069"/>
    <cellStyle name="Денежный 4 3 9" xfId="1070"/>
    <cellStyle name="Денежный 4 4" xfId="1071"/>
    <cellStyle name="Денежный 4 5" xfId="1072"/>
    <cellStyle name="Денежный 4 5 2" xfId="1073"/>
    <cellStyle name="Денежный 4 5 2 2" xfId="1074"/>
    <cellStyle name="Денежный 4 5 2 2 2" xfId="1075"/>
    <cellStyle name="Денежный 4 5 2 3" xfId="1076"/>
    <cellStyle name="Денежный 4 5 2 4" xfId="1077"/>
    <cellStyle name="Денежный 4 5 2 5" xfId="1078"/>
    <cellStyle name="Денежный 4 5 2 6" xfId="1079"/>
    <cellStyle name="Денежный 4 5 2 7" xfId="1080"/>
    <cellStyle name="Денежный 4 5 3" xfId="1081"/>
    <cellStyle name="Денежный 4 5 3 2" xfId="1082"/>
    <cellStyle name="Денежный 4 5 3 2 2" xfId="1083"/>
    <cellStyle name="Денежный 4 5 3 3" xfId="1084"/>
    <cellStyle name="Денежный 4 5 3 4" xfId="1085"/>
    <cellStyle name="Денежный 4 5 3 5" xfId="1086"/>
    <cellStyle name="Денежный 4 5 3 6" xfId="1087"/>
    <cellStyle name="Денежный 4 5 3 7" xfId="1088"/>
    <cellStyle name="Денежный 4 5 4" xfId="1089"/>
    <cellStyle name="Денежный 4 5 4 2" xfId="1090"/>
    <cellStyle name="Денежный 4 5 5" xfId="1091"/>
    <cellStyle name="Денежный 4 5 6" xfId="1092"/>
    <cellStyle name="Денежный 4 5 7" xfId="1093"/>
    <cellStyle name="Денежный 4 5 8" xfId="1094"/>
    <cellStyle name="Денежный 4 5 9" xfId="1095"/>
    <cellStyle name="Денежный 4 6" xfId="1096"/>
    <cellStyle name="Денежный 4 6 2" xfId="1097"/>
    <cellStyle name="Денежный 4 6 2 2" xfId="1098"/>
    <cellStyle name="Денежный 4 6 3" xfId="1099"/>
    <cellStyle name="Денежный 4 6 4" xfId="1100"/>
    <cellStyle name="Денежный 4 6 5" xfId="1101"/>
    <cellStyle name="Денежный 4 6 6" xfId="1102"/>
    <cellStyle name="Денежный 4 6 7" xfId="1103"/>
    <cellStyle name="Денежный 4 7" xfId="1104"/>
    <cellStyle name="Денежный 4 7 2" xfId="1105"/>
    <cellStyle name="Денежный 4 7 2 2" xfId="1106"/>
    <cellStyle name="Денежный 4 7 3" xfId="1107"/>
    <cellStyle name="Денежный 4 7 4" xfId="1108"/>
    <cellStyle name="Денежный 4 7 5" xfId="1109"/>
    <cellStyle name="Денежный 4 7 6" xfId="1110"/>
    <cellStyle name="Денежный 4 7 7" xfId="1111"/>
    <cellStyle name="Денежный 4 8" xfId="1112"/>
    <cellStyle name="Денежный 4 8 2" xfId="1113"/>
    <cellStyle name="Денежный 4 8 2 2" xfId="1114"/>
    <cellStyle name="Денежный 4 8 3" xfId="1115"/>
    <cellStyle name="Денежный 4 8 4" xfId="1116"/>
    <cellStyle name="Денежный 4 8 5" xfId="1117"/>
    <cellStyle name="Денежный 4 8 6" xfId="1118"/>
    <cellStyle name="Денежный 4 8 7" xfId="1119"/>
    <cellStyle name="Денежный 4 9" xfId="1120"/>
    <cellStyle name="Денежный 4 9 2" xfId="1121"/>
    <cellStyle name="Денежный 5" xfId="1122"/>
    <cellStyle name="Денежный 5 10" xfId="1123"/>
    <cellStyle name="Денежный 5 11" xfId="1124"/>
    <cellStyle name="Денежный 5 2" xfId="1125"/>
    <cellStyle name="Денежный 5 2 2" xfId="1126"/>
    <cellStyle name="Денежный 5 2 2 2" xfId="1127"/>
    <cellStyle name="Денежный 5 2 2 2 2" xfId="1128"/>
    <cellStyle name="Денежный 5 2 2 3" xfId="1129"/>
    <cellStyle name="Денежный 5 2 2 4" xfId="1130"/>
    <cellStyle name="Денежный 5 2 2 5" xfId="1131"/>
    <cellStyle name="Денежный 5 2 2 6" xfId="1132"/>
    <cellStyle name="Денежный 5 2 2 7" xfId="1133"/>
    <cellStyle name="Денежный 5 2 3" xfId="1134"/>
    <cellStyle name="Денежный 5 2 3 2" xfId="1135"/>
    <cellStyle name="Денежный 5 2 3 2 2" xfId="1136"/>
    <cellStyle name="Денежный 5 2 3 3" xfId="1137"/>
    <cellStyle name="Денежный 5 2 3 4" xfId="1138"/>
    <cellStyle name="Денежный 5 2 3 5" xfId="1139"/>
    <cellStyle name="Денежный 5 2 3 6" xfId="1140"/>
    <cellStyle name="Денежный 5 2 3 7" xfId="1141"/>
    <cellStyle name="Денежный 5 2 4" xfId="1142"/>
    <cellStyle name="Денежный 5 2 4 2" xfId="1143"/>
    <cellStyle name="Денежный 5 2 5" xfId="1144"/>
    <cellStyle name="Денежный 5 2 6" xfId="1145"/>
    <cellStyle name="Денежный 5 2 7" xfId="1146"/>
    <cellStyle name="Денежный 5 2 8" xfId="1147"/>
    <cellStyle name="Денежный 5 2 9" xfId="1148"/>
    <cellStyle name="Денежный 5 3" xfId="1149"/>
    <cellStyle name="Денежный 5 3 2" xfId="1150"/>
    <cellStyle name="Денежный 5 3 2 2" xfId="1151"/>
    <cellStyle name="Денежный 5 3 3" xfId="1152"/>
    <cellStyle name="Денежный 5 3 4" xfId="1153"/>
    <cellStyle name="Денежный 5 3 5" xfId="1154"/>
    <cellStyle name="Денежный 5 3 6" xfId="1155"/>
    <cellStyle name="Денежный 5 3 7" xfId="1156"/>
    <cellStyle name="Денежный 5 4" xfId="1157"/>
    <cellStyle name="Денежный 5 4 2" xfId="1158"/>
    <cellStyle name="Денежный 5 4 2 2" xfId="1159"/>
    <cellStyle name="Денежный 5 4 3" xfId="1160"/>
    <cellStyle name="Денежный 5 4 4" xfId="1161"/>
    <cellStyle name="Денежный 5 4 5" xfId="1162"/>
    <cellStyle name="Денежный 5 4 6" xfId="1163"/>
    <cellStyle name="Денежный 5 4 7" xfId="1164"/>
    <cellStyle name="Денежный 5 5" xfId="1165"/>
    <cellStyle name="Денежный 5 5 2" xfId="1166"/>
    <cellStyle name="Денежный 5 5 2 2" xfId="1167"/>
    <cellStyle name="Денежный 5 5 3" xfId="1168"/>
    <cellStyle name="Денежный 5 5 4" xfId="1169"/>
    <cellStyle name="Денежный 5 5 5" xfId="1170"/>
    <cellStyle name="Денежный 5 5 6" xfId="1171"/>
    <cellStyle name="Денежный 5 5 7" xfId="1172"/>
    <cellStyle name="Денежный 5 6" xfId="1173"/>
    <cellStyle name="Денежный 5 6 2" xfId="1174"/>
    <cellStyle name="Денежный 5 7" xfId="1175"/>
    <cellStyle name="Денежный 5 8" xfId="1176"/>
    <cellStyle name="Денежный 5 9" xfId="1177"/>
    <cellStyle name="Денежный 6" xfId="1178"/>
    <cellStyle name="Денежный 6 10" xfId="1179"/>
    <cellStyle name="Денежный 6 11" xfId="1180"/>
    <cellStyle name="Денежный 6 2" xfId="1181"/>
    <cellStyle name="Денежный 6 2 2" xfId="1182"/>
    <cellStyle name="Денежный 6 2 2 2" xfId="1183"/>
    <cellStyle name="Денежный 6 2 2 2 2" xfId="1184"/>
    <cellStyle name="Денежный 6 2 2 3" xfId="1185"/>
    <cellStyle name="Денежный 6 2 2 4" xfId="1186"/>
    <cellStyle name="Денежный 6 2 2 5" xfId="1187"/>
    <cellStyle name="Денежный 6 2 2 6" xfId="1188"/>
    <cellStyle name="Денежный 6 2 2 7" xfId="1189"/>
    <cellStyle name="Денежный 6 2 3" xfId="1190"/>
    <cellStyle name="Денежный 6 2 3 2" xfId="1191"/>
    <cellStyle name="Денежный 6 2 3 2 2" xfId="1192"/>
    <cellStyle name="Денежный 6 2 3 3" xfId="1193"/>
    <cellStyle name="Денежный 6 2 3 4" xfId="1194"/>
    <cellStyle name="Денежный 6 2 3 5" xfId="1195"/>
    <cellStyle name="Денежный 6 2 3 6" xfId="1196"/>
    <cellStyle name="Денежный 6 2 3 7" xfId="1197"/>
    <cellStyle name="Денежный 6 2 4" xfId="1198"/>
    <cellStyle name="Денежный 6 2 4 2" xfId="1199"/>
    <cellStyle name="Денежный 6 2 5" xfId="1200"/>
    <cellStyle name="Денежный 6 2 6" xfId="1201"/>
    <cellStyle name="Денежный 6 2 7" xfId="1202"/>
    <cellStyle name="Денежный 6 2 8" xfId="1203"/>
    <cellStyle name="Денежный 6 2 9" xfId="1204"/>
    <cellStyle name="Денежный 6 3" xfId="1205"/>
    <cellStyle name="Денежный 6 3 2" xfId="1206"/>
    <cellStyle name="Денежный 6 3 2 2" xfId="1207"/>
    <cellStyle name="Денежный 6 3 3" xfId="1208"/>
    <cellStyle name="Денежный 6 3 4" xfId="1209"/>
    <cellStyle name="Денежный 6 3 5" xfId="1210"/>
    <cellStyle name="Денежный 6 3 6" xfId="1211"/>
    <cellStyle name="Денежный 6 3 7" xfId="1212"/>
    <cellStyle name="Денежный 6 4" xfId="1213"/>
    <cellStyle name="Денежный 6 4 2" xfId="1214"/>
    <cellStyle name="Денежный 6 4 2 2" xfId="1215"/>
    <cellStyle name="Денежный 6 4 3" xfId="1216"/>
    <cellStyle name="Денежный 6 4 4" xfId="1217"/>
    <cellStyle name="Денежный 6 4 5" xfId="1218"/>
    <cellStyle name="Денежный 6 4 6" xfId="1219"/>
    <cellStyle name="Денежный 6 4 7" xfId="1220"/>
    <cellStyle name="Денежный 6 5" xfId="1221"/>
    <cellStyle name="Денежный 6 5 2" xfId="1222"/>
    <cellStyle name="Денежный 6 5 2 2" xfId="1223"/>
    <cellStyle name="Денежный 6 5 3" xfId="1224"/>
    <cellStyle name="Денежный 6 5 4" xfId="1225"/>
    <cellStyle name="Денежный 6 5 5" xfId="1226"/>
    <cellStyle name="Денежный 6 5 6" xfId="1227"/>
    <cellStyle name="Денежный 6 5 7" xfId="1228"/>
    <cellStyle name="Денежный 6 6" xfId="1229"/>
    <cellStyle name="Денежный 6 6 2" xfId="1230"/>
    <cellStyle name="Денежный 6 7" xfId="1231"/>
    <cellStyle name="Денежный 6 8" xfId="1232"/>
    <cellStyle name="Денежный 6 9" xfId="1233"/>
    <cellStyle name="Денежный 7" xfId="1234"/>
    <cellStyle name="Денежный 8" xfId="1235"/>
    <cellStyle name="Денежный 8 10" xfId="1236"/>
    <cellStyle name="Денежный 8 11" xfId="1237"/>
    <cellStyle name="Денежный 8 2" xfId="1238"/>
    <cellStyle name="Денежный 8 2 2" xfId="1239"/>
    <cellStyle name="Денежный 8 2 2 2" xfId="1240"/>
    <cellStyle name="Денежный 8 2 2 2 2" xfId="1241"/>
    <cellStyle name="Денежный 8 2 2 3" xfId="1242"/>
    <cellStyle name="Денежный 8 2 2 4" xfId="1243"/>
    <cellStyle name="Денежный 8 2 2 5" xfId="1244"/>
    <cellStyle name="Денежный 8 2 2 6" xfId="1245"/>
    <cellStyle name="Денежный 8 2 2 7" xfId="1246"/>
    <cellStyle name="Денежный 8 2 3" xfId="1247"/>
    <cellStyle name="Денежный 8 2 3 2" xfId="1248"/>
    <cellStyle name="Денежный 8 2 3 2 2" xfId="1249"/>
    <cellStyle name="Денежный 8 2 3 3" xfId="1250"/>
    <cellStyle name="Денежный 8 2 3 4" xfId="1251"/>
    <cellStyle name="Денежный 8 2 3 5" xfId="1252"/>
    <cellStyle name="Денежный 8 2 3 6" xfId="1253"/>
    <cellStyle name="Денежный 8 2 3 7" xfId="1254"/>
    <cellStyle name="Денежный 8 2 4" xfId="1255"/>
    <cellStyle name="Денежный 8 2 4 2" xfId="1256"/>
    <cellStyle name="Денежный 8 2 5" xfId="1257"/>
    <cellStyle name="Денежный 8 2 6" xfId="1258"/>
    <cellStyle name="Денежный 8 2 7" xfId="1259"/>
    <cellStyle name="Денежный 8 2 8" xfId="1260"/>
    <cellStyle name="Денежный 8 2 9" xfId="1261"/>
    <cellStyle name="Денежный 8 3" xfId="1262"/>
    <cellStyle name="Денежный 8 3 2" xfId="1263"/>
    <cellStyle name="Денежный 8 3 2 2" xfId="1264"/>
    <cellStyle name="Денежный 8 3 3" xfId="1265"/>
    <cellStyle name="Денежный 8 3 4" xfId="1266"/>
    <cellStyle name="Денежный 8 3 5" xfId="1267"/>
    <cellStyle name="Денежный 8 3 6" xfId="1268"/>
    <cellStyle name="Денежный 8 3 7" xfId="1269"/>
    <cellStyle name="Денежный 8 4" xfId="1270"/>
    <cellStyle name="Денежный 8 4 2" xfId="1271"/>
    <cellStyle name="Денежный 8 4 2 2" xfId="1272"/>
    <cellStyle name="Денежный 8 4 3" xfId="1273"/>
    <cellStyle name="Денежный 8 4 4" xfId="1274"/>
    <cellStyle name="Денежный 8 4 5" xfId="1275"/>
    <cellStyle name="Денежный 8 4 6" xfId="1276"/>
    <cellStyle name="Денежный 8 4 7" xfId="1277"/>
    <cellStyle name="Денежный 8 5" xfId="1278"/>
    <cellStyle name="Денежный 8 5 2" xfId="1279"/>
    <cellStyle name="Денежный 8 5 2 2" xfId="1280"/>
    <cellStyle name="Денежный 8 5 3" xfId="1281"/>
    <cellStyle name="Денежный 8 5 4" xfId="1282"/>
    <cellStyle name="Денежный 8 5 5" xfId="1283"/>
    <cellStyle name="Денежный 8 5 6" xfId="1284"/>
    <cellStyle name="Денежный 8 5 7" xfId="1285"/>
    <cellStyle name="Денежный 8 6" xfId="1286"/>
    <cellStyle name="Денежный 8 6 2" xfId="1287"/>
    <cellStyle name="Денежный 8 7" xfId="1288"/>
    <cellStyle name="Денежный 8 8" xfId="1289"/>
    <cellStyle name="Денежный 8 9" xfId="1290"/>
    <cellStyle name="Денежный 9" xfId="1291"/>
    <cellStyle name="Заголовок 1" xfId="3" builtinId="16" customBuiltin="1"/>
    <cellStyle name="Заголовок 1 2" xfId="1292"/>
    <cellStyle name="Заголовок 1 3" xfId="1293"/>
    <cellStyle name="Заголовок 2" xfId="4" builtinId="17" customBuiltin="1"/>
    <cellStyle name="Заголовок 2 2" xfId="1294"/>
    <cellStyle name="Заголовок 2 3" xfId="1295"/>
    <cellStyle name="Заголовок 3" xfId="5" builtinId="18" customBuiltin="1"/>
    <cellStyle name="Заголовок 3 2" xfId="1296"/>
    <cellStyle name="Заголовок 3 3" xfId="1297"/>
    <cellStyle name="Заголовок 4" xfId="6" builtinId="19" customBuiltin="1"/>
    <cellStyle name="Заголовок 4 2" xfId="1298"/>
    <cellStyle name="Заголовок 4 3" xfId="1299"/>
    <cellStyle name="Итог" xfId="16" builtinId="25" customBuiltin="1"/>
    <cellStyle name="Итог 2" xfId="1300"/>
    <cellStyle name="Итог 2 10" xfId="1301"/>
    <cellStyle name="Итог 2 10 2" xfId="1868"/>
    <cellStyle name="Итог 2 11" xfId="1302"/>
    <cellStyle name="Итог 2 11 2" xfId="1869"/>
    <cellStyle name="Итог 2 12" xfId="1867"/>
    <cellStyle name="Итог 2 2" xfId="1303"/>
    <cellStyle name="Итог 2 2 2" xfId="1870"/>
    <cellStyle name="Итог 2 3" xfId="1304"/>
    <cellStyle name="Итог 2 3 2" xfId="1871"/>
    <cellStyle name="Итог 2 4" xfId="1305"/>
    <cellStyle name="Итог 2 4 2" xfId="1872"/>
    <cellStyle name="Итог 2 5" xfId="1306"/>
    <cellStyle name="Итог 2 5 2" xfId="1873"/>
    <cellStyle name="Итог 2 6" xfId="1307"/>
    <cellStyle name="Итог 2 6 2" xfId="1874"/>
    <cellStyle name="Итог 2 7" xfId="1308"/>
    <cellStyle name="Итог 2 7 2" xfId="1875"/>
    <cellStyle name="Итог 2 8" xfId="1309"/>
    <cellStyle name="Итог 2 8 2" xfId="1876"/>
    <cellStyle name="Итог 2 9" xfId="1310"/>
    <cellStyle name="Итог 2 9 2" xfId="1877"/>
    <cellStyle name="Итог 3" xfId="1311"/>
    <cellStyle name="Итог 3 10" xfId="1312"/>
    <cellStyle name="Итог 3 10 2" xfId="1879"/>
    <cellStyle name="Итог 3 11" xfId="1313"/>
    <cellStyle name="Итог 3 11 2" xfId="1880"/>
    <cellStyle name="Итог 3 12" xfId="1878"/>
    <cellStyle name="Итог 3 2" xfId="1314"/>
    <cellStyle name="Итог 3 2 2" xfId="1881"/>
    <cellStyle name="Итог 3 3" xfId="1315"/>
    <cellStyle name="Итог 3 3 2" xfId="1882"/>
    <cellStyle name="Итог 3 4" xfId="1316"/>
    <cellStyle name="Итог 3 4 2" xfId="1883"/>
    <cellStyle name="Итог 3 5" xfId="1317"/>
    <cellStyle name="Итог 3 5 2" xfId="1884"/>
    <cellStyle name="Итог 3 6" xfId="1318"/>
    <cellStyle name="Итог 3 6 2" xfId="1885"/>
    <cellStyle name="Итог 3 7" xfId="1319"/>
    <cellStyle name="Итог 3 7 2" xfId="1886"/>
    <cellStyle name="Итог 3 8" xfId="1320"/>
    <cellStyle name="Итог 3 8 2" xfId="1887"/>
    <cellStyle name="Итог 3 9" xfId="1321"/>
    <cellStyle name="Итог 3 9 2" xfId="1888"/>
    <cellStyle name="Контрольная ячейка" xfId="13" builtinId="23" customBuiltin="1"/>
    <cellStyle name="Контрольная ячейка 2" xfId="1322"/>
    <cellStyle name="Контрольная ячейка 3" xfId="1323"/>
    <cellStyle name="Название" xfId="2" builtinId="15" customBuiltin="1"/>
    <cellStyle name="Название 2" xfId="1324"/>
    <cellStyle name="Название 3" xfId="1325"/>
    <cellStyle name="Нейтральный 2" xfId="1326"/>
    <cellStyle name="Нейтральный 2 2" xfId="1327"/>
    <cellStyle name="Нейтральный 3" xfId="1328"/>
    <cellStyle name="Нейтральный 4" xfId="1329"/>
    <cellStyle name="Обычный" xfId="0" builtinId="0"/>
    <cellStyle name="Обычный 10" xfId="1330"/>
    <cellStyle name="Обычный 10 2" xfId="1331"/>
    <cellStyle name="Обычный 10 2 2" xfId="1332"/>
    <cellStyle name="Обычный 10 3" xfId="1333"/>
    <cellStyle name="Обычный 10 4" xfId="1334"/>
    <cellStyle name="Обычный 11" xfId="1335"/>
    <cellStyle name="Обычный 11 2" xfId="1336"/>
    <cellStyle name="Обычный 12" xfId="1337"/>
    <cellStyle name="Обычный 12 2" xfId="1338"/>
    <cellStyle name="Обычный 13" xfId="35"/>
    <cellStyle name="Обычный 2" xfId="1"/>
    <cellStyle name="Обычный 2 2" xfId="1340"/>
    <cellStyle name="Обычный 2 2 2" xfId="1341"/>
    <cellStyle name="Обычный 2 2 2 2" xfId="1342"/>
    <cellStyle name="Обычный 2 2 2 2 2" xfId="1759"/>
    <cellStyle name="Обычный 2 2 2 3" xfId="1343"/>
    <cellStyle name="Обычный 2 2 2 4" xfId="1344"/>
    <cellStyle name="Обычный 2 2 2 5" xfId="1345"/>
    <cellStyle name="Обычный 2 2 2 6" xfId="1346"/>
    <cellStyle name="Обычный 2 2 2 7" xfId="1347"/>
    <cellStyle name="Обычный 2 2 2 8" xfId="1749"/>
    <cellStyle name="Обычный 2 2 3" xfId="1348"/>
    <cellStyle name="Обычный 2 2 3 2" xfId="1349"/>
    <cellStyle name="Обычный 2 2 3 3" xfId="1754"/>
    <cellStyle name="Обычный 2 2 4" xfId="1350"/>
    <cellStyle name="Обычный 2 2 5" xfId="1351"/>
    <cellStyle name="Обычный 2 2 6" xfId="1743"/>
    <cellStyle name="Обычный 2 3" xfId="1352"/>
    <cellStyle name="Обычный 2 3 2" xfId="1353"/>
    <cellStyle name="Обычный 2 3 2 2" xfId="1354"/>
    <cellStyle name="Обычный 2 3 3" xfId="1355"/>
    <cellStyle name="Обычный 2 3 4" xfId="1356"/>
    <cellStyle name="Обычный 2 3 5" xfId="1357"/>
    <cellStyle name="Обычный 2 3 6" xfId="1358"/>
    <cellStyle name="Обычный 2 4" xfId="1359"/>
    <cellStyle name="Обычный 2 4 2" xfId="1360"/>
    <cellStyle name="Обычный 2 4 3" xfId="1361"/>
    <cellStyle name="Обычный 2 5" xfId="1362"/>
    <cellStyle name="Обычный 2 5 2" xfId="1363"/>
    <cellStyle name="Обычный 2 5 3" xfId="1364"/>
    <cellStyle name="Обычный 2 5 4" xfId="1739"/>
    <cellStyle name="Обычный 2 6" xfId="1365"/>
    <cellStyle name="Обычный 2 7" xfId="1366"/>
    <cellStyle name="Обычный 2 8" xfId="1367"/>
    <cellStyle name="Обычный 2 9" xfId="1339"/>
    <cellStyle name="Обычный 3" xfId="1368"/>
    <cellStyle name="Обычный 3 2" xfId="1369"/>
    <cellStyle name="Обычный 3 2 2" xfId="1370"/>
    <cellStyle name="Обычный 3 2 2 2" xfId="1760"/>
    <cellStyle name="Обычный 3 2 2 3" xfId="1750"/>
    <cellStyle name="Обычный 3 2 3" xfId="1755"/>
    <cellStyle name="Обычный 3 2 4" xfId="1744"/>
    <cellStyle name="Обычный 3 3" xfId="1371"/>
    <cellStyle name="Обычный 3 3 2" xfId="1757"/>
    <cellStyle name="Обычный 3 4" xfId="1372"/>
    <cellStyle name="Обычный 3 4 2" xfId="1752"/>
    <cellStyle name="Обычный 3 5" xfId="1740"/>
    <cellStyle name="Обычный 4" xfId="1373"/>
    <cellStyle name="Обычный 4 2" xfId="1374"/>
    <cellStyle name="Обычный 4 2 2" xfId="1737"/>
    <cellStyle name="Обычный 4 3" xfId="1375"/>
    <cellStyle name="Обычный 5" xfId="1376"/>
    <cellStyle name="Обычный 5 2" xfId="1377"/>
    <cellStyle name="Обычный 5 2 2" xfId="1751"/>
    <cellStyle name="Обычный 5 2 2 2" xfId="1761"/>
    <cellStyle name="Обычный 5 2 3" xfId="1756"/>
    <cellStyle name="Обычный 5 2 4" xfId="1745"/>
    <cellStyle name="Обычный 5 3" xfId="1378"/>
    <cellStyle name="Обычный 5 3 2" xfId="1758"/>
    <cellStyle name="Обычный 5 3 3" xfId="1748"/>
    <cellStyle name="Обычный 5 4" xfId="1753"/>
    <cellStyle name="Обычный 5 5" xfId="1742"/>
    <cellStyle name="Обычный 6" xfId="1379"/>
    <cellStyle name="Обычный 6 2" xfId="1380"/>
    <cellStyle name="Обычный 6 2 2" xfId="1381"/>
    <cellStyle name="Обычный 6 3" xfId="1747"/>
    <cellStyle name="Обычный 7" xfId="1382"/>
    <cellStyle name="Обычный 7 2" xfId="1762"/>
    <cellStyle name="Обычный 7 3" xfId="1764"/>
    <cellStyle name="Обычный 8" xfId="1383"/>
    <cellStyle name="Обычный 8 2" xfId="1384"/>
    <cellStyle name="Обычный 8 3" xfId="1738"/>
    <cellStyle name="Обычный 9" xfId="1385"/>
    <cellStyle name="Обычный 9 2" xfId="1386"/>
    <cellStyle name="Обычный 9 2 2" xfId="1387"/>
    <cellStyle name="Обычный 9 3" xfId="1388"/>
    <cellStyle name="Обычный 9 4" xfId="1763"/>
    <cellStyle name="Плохой" xfId="8" builtinId="27" customBuiltin="1"/>
    <cellStyle name="Плохой 2" xfId="1389"/>
    <cellStyle name="Плохой 3" xfId="1390"/>
    <cellStyle name="Пояснение" xfId="15" builtinId="53" customBuiltin="1"/>
    <cellStyle name="Пояснение 2" xfId="1391"/>
    <cellStyle name="Пояснение 3" xfId="1392"/>
    <cellStyle name="Примечание 2" xfId="1394"/>
    <cellStyle name="Примечание 2 10" xfId="1395"/>
    <cellStyle name="Примечание 2 11" xfId="1396"/>
    <cellStyle name="Примечание 2 2" xfId="1397"/>
    <cellStyle name="Примечание 2 3" xfId="1398"/>
    <cellStyle name="Примечание 2 4" xfId="1399"/>
    <cellStyle name="Примечание 2 5" xfId="1400"/>
    <cellStyle name="Примечание 2 6" xfId="1401"/>
    <cellStyle name="Примечание 2 7" xfId="1402"/>
    <cellStyle name="Примечание 2 8" xfId="1403"/>
    <cellStyle name="Примечание 2 9" xfId="1404"/>
    <cellStyle name="Примечание 3" xfId="1405"/>
    <cellStyle name="Примечание 3 10" xfId="1406"/>
    <cellStyle name="Примечание 3 11" xfId="1407"/>
    <cellStyle name="Примечание 3 2" xfId="1408"/>
    <cellStyle name="Примечание 3 3" xfId="1409"/>
    <cellStyle name="Примечание 3 4" xfId="1410"/>
    <cellStyle name="Примечание 3 5" xfId="1411"/>
    <cellStyle name="Примечание 3 6" xfId="1412"/>
    <cellStyle name="Примечание 3 7" xfId="1413"/>
    <cellStyle name="Примечание 3 8" xfId="1414"/>
    <cellStyle name="Примечание 3 9" xfId="1415"/>
    <cellStyle name="Примечание 4" xfId="1416"/>
    <cellStyle name="Примечание 5" xfId="1393"/>
    <cellStyle name="Процент_11п" xfId="1417"/>
    <cellStyle name="Процентный 2" xfId="1419"/>
    <cellStyle name="Процентный 2 2" xfId="1420"/>
    <cellStyle name="Процентный 2 2 2" xfId="1421"/>
    <cellStyle name="Процентный 2 2 2 2" xfId="1422"/>
    <cellStyle name="Процентный 2 2 2 3" xfId="1423"/>
    <cellStyle name="Процентный 2 2 3" xfId="1424"/>
    <cellStyle name="Процентный 2 3" xfId="1425"/>
    <cellStyle name="Процентный 2 3 2" xfId="1426"/>
    <cellStyle name="Процентный 2 3 3" xfId="1427"/>
    <cellStyle name="Процентный 2 4" xfId="1428"/>
    <cellStyle name="Процентный 3" xfId="1429"/>
    <cellStyle name="Процентный 3 2" xfId="1430"/>
    <cellStyle name="Процентный 3 2 2" xfId="1431"/>
    <cellStyle name="Процентный 3 3" xfId="1432"/>
    <cellStyle name="Процентный 4" xfId="1433"/>
    <cellStyle name="Процентный 4 2" xfId="1434"/>
    <cellStyle name="Процентный 4 2 2" xfId="1435"/>
    <cellStyle name="Процентный 5" xfId="1436"/>
    <cellStyle name="Процентный 6" xfId="1437"/>
    <cellStyle name="Процентный 6 2" xfId="1438"/>
    <cellStyle name="Процентный 7" xfId="1439"/>
    <cellStyle name="Процентный 8" xfId="1418"/>
    <cellStyle name="Связанная ячейка" xfId="12" builtinId="24" customBuiltin="1"/>
    <cellStyle name="Связанная ячейка 2" xfId="1440"/>
    <cellStyle name="Связанная ячейка 3" xfId="1441"/>
    <cellStyle name="Стиль 1" xfId="1442"/>
    <cellStyle name="Стиль 1 2" xfId="1443"/>
    <cellStyle name="Стиль 1 3" xfId="1444"/>
    <cellStyle name="Стиль 1 4" xfId="1445"/>
    <cellStyle name="Стиль 1 5" xfId="1741"/>
    <cellStyle name="Стиль 1_РН-Сервис_Экономика_2013_NEW_changed_29072013_2003" xfId="1446"/>
    <cellStyle name="ТЕКСТ" xfId="1447"/>
    <cellStyle name="Текст предупреждения" xfId="14" builtinId="11" customBuiltin="1"/>
    <cellStyle name="Текст предупреждения 2" xfId="1448"/>
    <cellStyle name="Текст предупреждения 3" xfId="1449"/>
    <cellStyle name="Тысячи [0]_1 ноября" xfId="1450"/>
    <cellStyle name="Тысячи_ прибыль " xfId="1451"/>
    <cellStyle name="Финансовый 10" xfId="1453"/>
    <cellStyle name="Финансовый 11" xfId="1454"/>
    <cellStyle name="Финансовый 12" xfId="1452"/>
    <cellStyle name="Финансовый 2" xfId="1455"/>
    <cellStyle name="Финансовый 2 2" xfId="1456"/>
    <cellStyle name="Финансовый 2 2 2" xfId="1457"/>
    <cellStyle name="Финансовый 2 2 2 2" xfId="1458"/>
    <cellStyle name="Финансовый 2 2 2 3" xfId="1459"/>
    <cellStyle name="Финансовый 2 2 3" xfId="1460"/>
    <cellStyle name="Финансовый 2 2 4" xfId="1461"/>
    <cellStyle name="Финансовый 2 2 4 2" xfId="1462"/>
    <cellStyle name="Финансовый 2 2 4 2 2" xfId="1463"/>
    <cellStyle name="Финансовый 2 2 4 2 2 2" xfId="1464"/>
    <cellStyle name="Финансовый 2 2 4 2 2 3" xfId="1465"/>
    <cellStyle name="Финансовый 2 2 4 2 2 4" xfId="1466"/>
    <cellStyle name="Финансовый 2 2 4 2 2 5" xfId="1467"/>
    <cellStyle name="Финансовый 2 2 4 2 3" xfId="1468"/>
    <cellStyle name="Финансовый 2 2 4 2 3 2" xfId="1469"/>
    <cellStyle name="Финансовый 2 2 4 2 3 3" xfId="1470"/>
    <cellStyle name="Финансовый 2 2 4 2 3 4" xfId="1471"/>
    <cellStyle name="Финансовый 2 2 4 2 3 5" xfId="1472"/>
    <cellStyle name="Финансовый 2 2 4 2 4" xfId="1473"/>
    <cellStyle name="Финансовый 2 2 4 2 5" xfId="1474"/>
    <cellStyle name="Финансовый 2 2 4 2 6" xfId="1475"/>
    <cellStyle name="Финансовый 2 2 4 2 7" xfId="1476"/>
    <cellStyle name="Финансовый 2 2 4 3" xfId="1477"/>
    <cellStyle name="Финансовый 2 2 4 3 2" xfId="1478"/>
    <cellStyle name="Финансовый 2 2 4 3 3" xfId="1479"/>
    <cellStyle name="Финансовый 2 2 4 3 4" xfId="1480"/>
    <cellStyle name="Финансовый 2 2 4 3 5" xfId="1481"/>
    <cellStyle name="Финансовый 2 2 4 4" xfId="1482"/>
    <cellStyle name="Финансовый 2 2 4 4 2" xfId="1483"/>
    <cellStyle name="Финансовый 2 2 4 4 3" xfId="1484"/>
    <cellStyle name="Финансовый 2 2 4 4 4" xfId="1485"/>
    <cellStyle name="Финансовый 2 2 4 4 5" xfId="1486"/>
    <cellStyle name="Финансовый 2 2 4 5" xfId="1487"/>
    <cellStyle name="Финансовый 2 2 4 6" xfId="1488"/>
    <cellStyle name="Финансовый 2 2 4 7" xfId="1489"/>
    <cellStyle name="Финансовый 2 2 4 8" xfId="1490"/>
    <cellStyle name="Финансовый 2 3" xfId="1491"/>
    <cellStyle name="Финансовый 2 3 2" xfId="1492"/>
    <cellStyle name="Финансовый 2 3 3" xfId="1493"/>
    <cellStyle name="Финансовый 2 4" xfId="1494"/>
    <cellStyle name="Финансовый 2 4 2" xfId="1495"/>
    <cellStyle name="Финансовый 2 4 2 2" xfId="1496"/>
    <cellStyle name="Финансовый 2 4 2 2 2" xfId="1497"/>
    <cellStyle name="Финансовый 2 4 2 2 3" xfId="1498"/>
    <cellStyle name="Финансовый 2 4 2 2 4" xfId="1499"/>
    <cellStyle name="Финансовый 2 4 2 2 5" xfId="1500"/>
    <cellStyle name="Финансовый 2 4 2 3" xfId="1501"/>
    <cellStyle name="Финансовый 2 4 2 3 2" xfId="1502"/>
    <cellStyle name="Финансовый 2 4 2 3 3" xfId="1503"/>
    <cellStyle name="Финансовый 2 4 2 3 4" xfId="1504"/>
    <cellStyle name="Финансовый 2 4 2 3 5" xfId="1505"/>
    <cellStyle name="Финансовый 2 4 2 4" xfId="1506"/>
    <cellStyle name="Финансовый 2 4 2 5" xfId="1507"/>
    <cellStyle name="Финансовый 2 4 2 6" xfId="1508"/>
    <cellStyle name="Финансовый 2 4 2 7" xfId="1509"/>
    <cellStyle name="Финансовый 2 4 3" xfId="1510"/>
    <cellStyle name="Финансовый 2 4 3 2" xfId="1511"/>
    <cellStyle name="Финансовый 2 4 3 3" xfId="1512"/>
    <cellStyle name="Финансовый 2 4 3 4" xfId="1513"/>
    <cellStyle name="Финансовый 2 4 3 5" xfId="1514"/>
    <cellStyle name="Финансовый 2 4 4" xfId="1515"/>
    <cellStyle name="Финансовый 2 4 4 2" xfId="1516"/>
    <cellStyle name="Финансовый 2 4 4 3" xfId="1517"/>
    <cellStyle name="Финансовый 2 4 4 4" xfId="1518"/>
    <cellStyle name="Финансовый 2 4 4 5" xfId="1519"/>
    <cellStyle name="Финансовый 2 4 5" xfId="1520"/>
    <cellStyle name="Финансовый 2 4 6" xfId="1521"/>
    <cellStyle name="Финансовый 2 4 7" xfId="1522"/>
    <cellStyle name="Финансовый 2 4 8" xfId="1523"/>
    <cellStyle name="Финансовый 3" xfId="1524"/>
    <cellStyle name="Финансовый 3 10" xfId="1525"/>
    <cellStyle name="Финансовый 3 11" xfId="1526"/>
    <cellStyle name="Финансовый 3 2" xfId="1527"/>
    <cellStyle name="Финансовый 3 2 2" xfId="1528"/>
    <cellStyle name="Финансовый 3 2 2 2" xfId="1529"/>
    <cellStyle name="Финансовый 3 2 2 2 2" xfId="1530"/>
    <cellStyle name="Финансовый 3 2 2 2 3" xfId="1531"/>
    <cellStyle name="Финансовый 3 2 2 2 4" xfId="1532"/>
    <cellStyle name="Финансовый 3 2 2 2 5" xfId="1533"/>
    <cellStyle name="Финансовый 3 2 2 3" xfId="1534"/>
    <cellStyle name="Финансовый 3 2 2 3 2" xfId="1535"/>
    <cellStyle name="Финансовый 3 2 2 3 3" xfId="1536"/>
    <cellStyle name="Финансовый 3 2 2 3 4" xfId="1537"/>
    <cellStyle name="Финансовый 3 2 2 3 5" xfId="1538"/>
    <cellStyle name="Финансовый 3 2 2 4" xfId="1539"/>
    <cellStyle name="Финансовый 3 2 2 5" xfId="1540"/>
    <cellStyle name="Финансовый 3 2 2 6" xfId="1541"/>
    <cellStyle name="Финансовый 3 2 2 7" xfId="1542"/>
    <cellStyle name="Финансовый 3 2 3" xfId="1543"/>
    <cellStyle name="Финансовый 3 2 3 2" xfId="1544"/>
    <cellStyle name="Финансовый 3 2 3 3" xfId="1545"/>
    <cellStyle name="Финансовый 3 2 3 4" xfId="1546"/>
    <cellStyle name="Финансовый 3 2 3 5" xfId="1547"/>
    <cellStyle name="Финансовый 3 2 4" xfId="1548"/>
    <cellStyle name="Финансовый 3 2 4 2" xfId="1549"/>
    <cellStyle name="Финансовый 3 2 4 3" xfId="1550"/>
    <cellStyle name="Финансовый 3 2 4 4" xfId="1551"/>
    <cellStyle name="Финансовый 3 2 4 5" xfId="1552"/>
    <cellStyle name="Финансовый 3 2 5" xfId="1553"/>
    <cellStyle name="Финансовый 3 2 6" xfId="1554"/>
    <cellStyle name="Финансовый 3 2 7" xfId="1555"/>
    <cellStyle name="Финансовый 3 2 8" xfId="1556"/>
    <cellStyle name="Финансовый 3 3" xfId="1557"/>
    <cellStyle name="Финансовый 3 4" xfId="1558"/>
    <cellStyle name="Финансовый 3 4 2" xfId="1559"/>
    <cellStyle name="Финансовый 3 4 2 2" xfId="1560"/>
    <cellStyle name="Финансовый 3 4 2 2 2" xfId="1561"/>
    <cellStyle name="Финансовый 3 4 2 2 3" xfId="1562"/>
    <cellStyle name="Финансовый 3 4 2 2 4" xfId="1563"/>
    <cellStyle name="Финансовый 3 4 2 2 5" xfId="1564"/>
    <cellStyle name="Финансовый 3 4 2 3" xfId="1565"/>
    <cellStyle name="Финансовый 3 4 2 3 2" xfId="1566"/>
    <cellStyle name="Финансовый 3 4 2 3 3" xfId="1567"/>
    <cellStyle name="Финансовый 3 4 2 3 4" xfId="1568"/>
    <cellStyle name="Финансовый 3 4 2 3 5" xfId="1569"/>
    <cellStyle name="Финансовый 3 4 2 4" xfId="1570"/>
    <cellStyle name="Финансовый 3 4 2 5" xfId="1571"/>
    <cellStyle name="Финансовый 3 4 2 6" xfId="1572"/>
    <cellStyle name="Финансовый 3 4 2 7" xfId="1573"/>
    <cellStyle name="Финансовый 3 4 3" xfId="1574"/>
    <cellStyle name="Финансовый 3 4 3 2" xfId="1575"/>
    <cellStyle name="Финансовый 3 4 3 3" xfId="1576"/>
    <cellStyle name="Финансовый 3 4 3 4" xfId="1577"/>
    <cellStyle name="Финансовый 3 4 3 5" xfId="1578"/>
    <cellStyle name="Финансовый 3 4 4" xfId="1579"/>
    <cellStyle name="Финансовый 3 4 4 2" xfId="1580"/>
    <cellStyle name="Финансовый 3 4 4 3" xfId="1581"/>
    <cellStyle name="Финансовый 3 4 4 4" xfId="1582"/>
    <cellStyle name="Финансовый 3 4 4 5" xfId="1583"/>
    <cellStyle name="Финансовый 3 4 5" xfId="1584"/>
    <cellStyle name="Финансовый 3 4 6" xfId="1585"/>
    <cellStyle name="Финансовый 3 4 7" xfId="1586"/>
    <cellStyle name="Финансовый 3 4 8" xfId="1587"/>
    <cellStyle name="Финансовый 3 5" xfId="1588"/>
    <cellStyle name="Финансовый 3 5 2" xfId="1589"/>
    <cellStyle name="Финансовый 3 5 2 2" xfId="1590"/>
    <cellStyle name="Финансовый 3 5 2 3" xfId="1591"/>
    <cellStyle name="Финансовый 3 5 2 4" xfId="1592"/>
    <cellStyle name="Финансовый 3 5 2 5" xfId="1593"/>
    <cellStyle name="Финансовый 3 5 3" xfId="1594"/>
    <cellStyle name="Финансовый 3 5 3 2" xfId="1595"/>
    <cellStyle name="Финансовый 3 5 3 3" xfId="1596"/>
    <cellStyle name="Финансовый 3 5 3 4" xfId="1597"/>
    <cellStyle name="Финансовый 3 5 3 5" xfId="1598"/>
    <cellStyle name="Финансовый 3 5 4" xfId="1599"/>
    <cellStyle name="Финансовый 3 5 5" xfId="1600"/>
    <cellStyle name="Финансовый 3 5 6" xfId="1601"/>
    <cellStyle name="Финансовый 3 5 7" xfId="1602"/>
    <cellStyle name="Финансовый 3 6" xfId="1603"/>
    <cellStyle name="Финансовый 3 6 2" xfId="1604"/>
    <cellStyle name="Финансовый 3 6 3" xfId="1605"/>
    <cellStyle name="Финансовый 3 6 4" xfId="1606"/>
    <cellStyle name="Финансовый 3 6 5" xfId="1607"/>
    <cellStyle name="Финансовый 3 7" xfId="1608"/>
    <cellStyle name="Финансовый 3 7 2" xfId="1609"/>
    <cellStyle name="Финансовый 3 7 3" xfId="1610"/>
    <cellStyle name="Финансовый 3 7 4" xfId="1611"/>
    <cellStyle name="Финансовый 3 7 5" xfId="1612"/>
    <cellStyle name="Финансовый 3 8" xfId="1613"/>
    <cellStyle name="Финансовый 3 9" xfId="1614"/>
    <cellStyle name="Финансовый 4" xfId="1615"/>
    <cellStyle name="Финансовый 5" xfId="1616"/>
    <cellStyle name="Финансовый 5 2" xfId="1617"/>
    <cellStyle name="Финансовый 5 2 2" xfId="1618"/>
    <cellStyle name="Финансовый 5 2 2 2" xfId="1619"/>
    <cellStyle name="Финансовый 5 2 2 2 2" xfId="1620"/>
    <cellStyle name="Финансовый 5 2 2 2 3" xfId="1621"/>
    <cellStyle name="Финансовый 5 2 2 2 4" xfId="1622"/>
    <cellStyle name="Финансовый 5 2 2 2 5" xfId="1623"/>
    <cellStyle name="Финансовый 5 2 2 3" xfId="1624"/>
    <cellStyle name="Финансовый 5 2 2 3 2" xfId="1625"/>
    <cellStyle name="Финансовый 5 2 2 3 3" xfId="1626"/>
    <cellStyle name="Финансовый 5 2 2 3 4" xfId="1627"/>
    <cellStyle name="Финансовый 5 2 2 3 5" xfId="1628"/>
    <cellStyle name="Финансовый 5 2 2 4" xfId="1629"/>
    <cellStyle name="Финансовый 5 2 2 5" xfId="1630"/>
    <cellStyle name="Финансовый 5 2 2 6" xfId="1631"/>
    <cellStyle name="Финансовый 5 2 2 7" xfId="1632"/>
    <cellStyle name="Финансовый 5 2 3" xfId="1633"/>
    <cellStyle name="Финансовый 5 2 3 2" xfId="1634"/>
    <cellStyle name="Финансовый 5 2 3 3" xfId="1635"/>
    <cellStyle name="Финансовый 5 2 3 4" xfId="1636"/>
    <cellStyle name="Финансовый 5 2 3 5" xfId="1637"/>
    <cellStyle name="Финансовый 5 2 4" xfId="1638"/>
    <cellStyle name="Финансовый 5 2 4 2" xfId="1639"/>
    <cellStyle name="Финансовый 5 2 4 3" xfId="1640"/>
    <cellStyle name="Финансовый 5 2 4 4" xfId="1641"/>
    <cellStyle name="Финансовый 5 2 4 5" xfId="1642"/>
    <cellStyle name="Финансовый 5 2 5" xfId="1643"/>
    <cellStyle name="Финансовый 5 2 6" xfId="1644"/>
    <cellStyle name="Финансовый 5 2 7" xfId="1645"/>
    <cellStyle name="Финансовый 5 2 8" xfId="1646"/>
    <cellStyle name="Финансовый 5 3" xfId="1647"/>
    <cellStyle name="Финансовый 5 3 2" xfId="1648"/>
    <cellStyle name="Финансовый 5 3 2 2" xfId="1649"/>
    <cellStyle name="Финансовый 5 3 2 3" xfId="1650"/>
    <cellStyle name="Финансовый 5 3 2 4" xfId="1651"/>
    <cellStyle name="Финансовый 5 3 2 5" xfId="1652"/>
    <cellStyle name="Финансовый 5 3 3" xfId="1653"/>
    <cellStyle name="Финансовый 5 3 3 2" xfId="1654"/>
    <cellStyle name="Финансовый 5 3 3 3" xfId="1655"/>
    <cellStyle name="Финансовый 5 3 3 4" xfId="1656"/>
    <cellStyle name="Финансовый 5 3 3 5" xfId="1657"/>
    <cellStyle name="Финансовый 5 3 4" xfId="1658"/>
    <cellStyle name="Финансовый 5 3 5" xfId="1659"/>
    <cellStyle name="Финансовый 5 3 6" xfId="1660"/>
    <cellStyle name="Финансовый 5 3 7" xfId="1661"/>
    <cellStyle name="Финансовый 5 4" xfId="1662"/>
    <cellStyle name="Финансовый 5 4 2" xfId="1663"/>
    <cellStyle name="Финансовый 5 4 3" xfId="1664"/>
    <cellStyle name="Финансовый 5 4 4" xfId="1665"/>
    <cellStyle name="Финансовый 5 4 5" xfId="1666"/>
    <cellStyle name="Финансовый 5 5" xfId="1667"/>
    <cellStyle name="Финансовый 5 5 2" xfId="1668"/>
    <cellStyle name="Финансовый 5 5 3" xfId="1669"/>
    <cellStyle name="Финансовый 5 5 4" xfId="1670"/>
    <cellStyle name="Финансовый 5 5 5" xfId="1671"/>
    <cellStyle name="Финансовый 5 6" xfId="1672"/>
    <cellStyle name="Финансовый 5 7" xfId="1673"/>
    <cellStyle name="Финансовый 5 8" xfId="1674"/>
    <cellStyle name="Финансовый 5 9" xfId="1675"/>
    <cellStyle name="Финансовый 6" xfId="1676"/>
    <cellStyle name="Финансовый 6 2" xfId="1677"/>
    <cellStyle name="Финансовый 6 2 2" xfId="1678"/>
    <cellStyle name="Финансовый 6 2 2 2" xfId="1679"/>
    <cellStyle name="Финансовый 6 2 2 3" xfId="1680"/>
    <cellStyle name="Финансовый 6 2 2 4" xfId="1681"/>
    <cellStyle name="Финансовый 6 2 2 5" xfId="1682"/>
    <cellStyle name="Финансовый 6 2 3" xfId="1683"/>
    <cellStyle name="Финансовый 6 2 3 2" xfId="1684"/>
    <cellStyle name="Финансовый 6 2 3 3" xfId="1685"/>
    <cellStyle name="Финансовый 6 2 3 4" xfId="1686"/>
    <cellStyle name="Финансовый 6 2 3 5" xfId="1687"/>
    <cellStyle name="Финансовый 6 2 4" xfId="1688"/>
    <cellStyle name="Финансовый 6 2 5" xfId="1689"/>
    <cellStyle name="Финансовый 6 2 6" xfId="1690"/>
    <cellStyle name="Финансовый 6 2 7" xfId="1691"/>
    <cellStyle name="Финансовый 6 3" xfId="1692"/>
    <cellStyle name="Финансовый 6 3 2" xfId="1693"/>
    <cellStyle name="Финансовый 6 3 3" xfId="1694"/>
    <cellStyle name="Финансовый 6 3 4" xfId="1695"/>
    <cellStyle name="Финансовый 6 3 5" xfId="1696"/>
    <cellStyle name="Финансовый 6 4" xfId="1697"/>
    <cellStyle name="Финансовый 6 4 2" xfId="1698"/>
    <cellStyle name="Финансовый 6 4 3" xfId="1699"/>
    <cellStyle name="Финансовый 6 4 4" xfId="1700"/>
    <cellStyle name="Финансовый 6 4 5" xfId="1701"/>
    <cellStyle name="Финансовый 6 5" xfId="1702"/>
    <cellStyle name="Финансовый 6 6" xfId="1703"/>
    <cellStyle name="Финансовый 6 7" xfId="1704"/>
    <cellStyle name="Финансовый 6 8" xfId="1705"/>
    <cellStyle name="Финансовый 7" xfId="1706"/>
    <cellStyle name="Финансовый 7 2" xfId="1707"/>
    <cellStyle name="Финансовый 7 2 2" xfId="1708"/>
    <cellStyle name="Финансовый 7 2 3" xfId="1709"/>
    <cellStyle name="Финансовый 7 2 4" xfId="1710"/>
    <cellStyle name="Финансовый 7 2 5" xfId="1711"/>
    <cellStyle name="Финансовый 7 3" xfId="1712"/>
    <cellStyle name="Финансовый 7 3 2" xfId="1713"/>
    <cellStyle name="Финансовый 7 3 3" xfId="1714"/>
    <cellStyle name="Финансовый 7 3 4" xfId="1715"/>
    <cellStyle name="Финансовый 7 3 5" xfId="1716"/>
    <cellStyle name="Финансовый 7 4" xfId="1717"/>
    <cellStyle name="Финансовый 7 5" xfId="1718"/>
    <cellStyle name="Финансовый 7 6" xfId="1719"/>
    <cellStyle name="Финансовый 7 7" xfId="1720"/>
    <cellStyle name="Финансовый 8" xfId="1721"/>
    <cellStyle name="Финансовый 8 2" xfId="1722"/>
    <cellStyle name="Финансовый 8 3" xfId="1723"/>
    <cellStyle name="Финансовый 8 4" xfId="1724"/>
    <cellStyle name="Финансовый 8 5" xfId="1725"/>
    <cellStyle name="Финансовый 9" xfId="1726"/>
    <cellStyle name="Хороший" xfId="7" builtinId="26" customBuiltin="1"/>
    <cellStyle name="Хороший 2" xfId="1727"/>
    <cellStyle name="Хороший 3" xfId="1728"/>
    <cellStyle name="Џђћ–…ќ’ќ›‰" xfId="1729"/>
    <cellStyle name="Шрифт-10" xfId="173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Uj7Jno" TargetMode="External"/><Relationship Id="rId13" Type="http://schemas.openxmlformats.org/officeDocument/2006/relationships/hyperlink" Target="https://yandex.ru/maps/-/CPUj70ow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UjzX7c" TargetMode="External"/><Relationship Id="rId7" Type="http://schemas.openxmlformats.org/officeDocument/2006/relationships/hyperlink" Target="https://yandex.ru/maps/-/CPUj74pI" TargetMode="External"/><Relationship Id="rId12" Type="http://schemas.openxmlformats.org/officeDocument/2006/relationships/hyperlink" Target="https://yandex.ru/maps/-/CPUj7SnS" TargetMode="External"/><Relationship Id="rId17" Type="http://schemas.openxmlformats.org/officeDocument/2006/relationships/hyperlink" Target="https://yandex.ru/maps/-/CPUnAI8V" TargetMode="External"/><Relationship Id="rId2" Type="http://schemas.openxmlformats.org/officeDocument/2006/relationships/hyperlink" Target="https://disk.yandex.ru/d/5H8Dyreegggs-w" TargetMode="External"/><Relationship Id="rId16" Type="http://schemas.openxmlformats.org/officeDocument/2006/relationships/hyperlink" Target="https://yandex.ru/maps/-/CPUnAAml" TargetMode="External"/><Relationship Id="rId1" Type="http://schemas.openxmlformats.org/officeDocument/2006/relationships/hyperlink" Target="https://disk.yandex.ru/d/5H8Dyreegggs-w" TargetMode="External"/><Relationship Id="rId6" Type="http://schemas.openxmlformats.org/officeDocument/2006/relationships/hyperlink" Target="https://yandex.ru/maps/-/CPUj7UyD" TargetMode="External"/><Relationship Id="rId11" Type="http://schemas.openxmlformats.org/officeDocument/2006/relationships/hyperlink" Target="https://yandex.ru/maps/-/CPUj7G0-" TargetMode="External"/><Relationship Id="rId5" Type="http://schemas.openxmlformats.org/officeDocument/2006/relationships/hyperlink" Target="https://yandex.ru/maps/-/CPUj7IyN" TargetMode="External"/><Relationship Id="rId15" Type="http://schemas.openxmlformats.org/officeDocument/2006/relationships/hyperlink" Target="https://yandex.ru/maps/-/CPUj7X0l" TargetMode="External"/><Relationship Id="rId10" Type="http://schemas.openxmlformats.org/officeDocument/2006/relationships/hyperlink" Target="https://yandex.ru/maps/-/CPUj76Mc" TargetMode="External"/><Relationship Id="rId4" Type="http://schemas.openxmlformats.org/officeDocument/2006/relationships/hyperlink" Target="https://yandex.ru/maps/-/CPUjz-Oh" TargetMode="External"/><Relationship Id="rId9" Type="http://schemas.openxmlformats.org/officeDocument/2006/relationships/hyperlink" Target="https://yandex.ru/maps/-/CPUj7RPd" TargetMode="External"/><Relationship Id="rId14" Type="http://schemas.openxmlformats.org/officeDocument/2006/relationships/hyperlink" Target="https://yandex.ru/maps/-/CPUj7L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zoomScaleSheetLayoutView="100" workbookViewId="0">
      <selection activeCell="D4" sqref="D4"/>
    </sheetView>
  </sheetViews>
  <sheetFormatPr defaultRowHeight="12.75"/>
  <cols>
    <col min="1" max="1" width="10.5703125" style="2" customWidth="1"/>
    <col min="2" max="2" width="20" style="2" customWidth="1"/>
    <col min="3" max="3" width="9.5703125" style="2" customWidth="1"/>
    <col min="4" max="4" width="34.5703125" style="1" customWidth="1"/>
    <col min="5" max="5" width="10" style="1" customWidth="1"/>
    <col min="6" max="6" width="12.5703125" style="2" customWidth="1"/>
    <col min="7" max="7" width="14.42578125" style="2" customWidth="1"/>
    <col min="8" max="8" width="18" style="2" customWidth="1"/>
    <col min="9" max="9" width="14.28515625" style="2" customWidth="1"/>
    <col min="10" max="10" width="22.5703125" style="2" customWidth="1"/>
    <col min="11" max="11" width="16.85546875" style="2" customWidth="1"/>
    <col min="12" max="12" width="22" style="2" customWidth="1"/>
    <col min="13" max="13" width="23" style="2" customWidth="1"/>
    <col min="14" max="14" width="26.7109375" style="3" customWidth="1"/>
    <col min="15" max="15" width="19" style="3" customWidth="1"/>
    <col min="16" max="16384" width="9.140625" style="2"/>
  </cols>
  <sheetData>
    <row r="1" spans="1:15" s="1" customFormat="1" ht="25.5">
      <c r="A1" s="4" t="s">
        <v>0</v>
      </c>
      <c r="B1" s="4" t="s">
        <v>35</v>
      </c>
      <c r="C1" s="4" t="s">
        <v>33</v>
      </c>
      <c r="D1" s="4" t="s">
        <v>1</v>
      </c>
      <c r="E1" s="4" t="s">
        <v>37</v>
      </c>
      <c r="F1" s="4" t="s">
        <v>2</v>
      </c>
      <c r="G1" s="4" t="s">
        <v>5</v>
      </c>
      <c r="H1" s="5" t="s">
        <v>3</v>
      </c>
      <c r="I1" s="6" t="s">
        <v>38</v>
      </c>
      <c r="J1" s="6" t="s">
        <v>39</v>
      </c>
      <c r="K1" s="6" t="s">
        <v>4</v>
      </c>
      <c r="L1" s="6" t="s">
        <v>40</v>
      </c>
      <c r="M1" s="6" t="s">
        <v>41</v>
      </c>
      <c r="N1" s="6" t="s">
        <v>42</v>
      </c>
      <c r="O1" s="6" t="s">
        <v>43</v>
      </c>
    </row>
    <row r="2" spans="1:15" ht="25.5">
      <c r="A2" s="7" t="s">
        <v>6</v>
      </c>
      <c r="B2" s="7" t="s">
        <v>36</v>
      </c>
      <c r="C2" s="10" t="s">
        <v>34</v>
      </c>
      <c r="D2" s="8" t="s">
        <v>7</v>
      </c>
      <c r="E2" s="9" t="s">
        <v>34</v>
      </c>
      <c r="F2" s="7" t="s">
        <v>16</v>
      </c>
      <c r="G2" s="11" t="s">
        <v>17</v>
      </c>
      <c r="H2" s="12">
        <v>1</v>
      </c>
      <c r="I2" s="7">
        <v>15</v>
      </c>
      <c r="J2" s="7">
        <v>480</v>
      </c>
      <c r="K2" s="7">
        <v>15</v>
      </c>
      <c r="L2" s="7">
        <f>J2*K2</f>
        <v>7200</v>
      </c>
      <c r="M2" s="7">
        <f>L2*H2</f>
        <v>7200</v>
      </c>
      <c r="N2" s="13">
        <f>0.05*L2*I2</f>
        <v>5400</v>
      </c>
      <c r="O2" s="8" t="s">
        <v>44</v>
      </c>
    </row>
    <row r="3" spans="1:15" ht="25.5">
      <c r="A3" s="7" t="s">
        <v>6</v>
      </c>
      <c r="B3" s="7" t="s">
        <v>36</v>
      </c>
      <c r="C3" s="10" t="s">
        <v>34</v>
      </c>
      <c r="D3" s="8" t="s">
        <v>8</v>
      </c>
      <c r="E3" s="9" t="s">
        <v>34</v>
      </c>
      <c r="F3" s="7" t="s">
        <v>16</v>
      </c>
      <c r="G3" s="11" t="s">
        <v>18</v>
      </c>
      <c r="H3" s="12">
        <v>1</v>
      </c>
      <c r="I3" s="7">
        <v>15</v>
      </c>
      <c r="J3" s="7">
        <v>480</v>
      </c>
      <c r="K3" s="7">
        <v>15</v>
      </c>
      <c r="L3" s="7">
        <f t="shared" ref="L3:L13" si="0">J3*K3</f>
        <v>7200</v>
      </c>
      <c r="M3" s="7">
        <f t="shared" ref="M3:M16" si="1">L3*H3</f>
        <v>7200</v>
      </c>
      <c r="N3" s="13">
        <f t="shared" ref="N3:N16" si="2">0.05*L3*I3</f>
        <v>5400</v>
      </c>
      <c r="O3" s="8" t="s">
        <v>45</v>
      </c>
    </row>
    <row r="4" spans="1:15" ht="25.5">
      <c r="A4" s="7" t="s">
        <v>6</v>
      </c>
      <c r="B4" s="7" t="s">
        <v>36</v>
      </c>
      <c r="C4" s="10" t="s">
        <v>34</v>
      </c>
      <c r="D4" s="8" t="s">
        <v>9</v>
      </c>
      <c r="E4" s="9" t="s">
        <v>34</v>
      </c>
      <c r="F4" s="7" t="s">
        <v>16</v>
      </c>
      <c r="G4" s="11" t="s">
        <v>19</v>
      </c>
      <c r="H4" s="12">
        <v>1</v>
      </c>
      <c r="I4" s="7">
        <v>15</v>
      </c>
      <c r="J4" s="7">
        <v>480</v>
      </c>
      <c r="K4" s="7">
        <v>15</v>
      </c>
      <c r="L4" s="7">
        <f t="shared" si="0"/>
        <v>7200</v>
      </c>
      <c r="M4" s="7">
        <f t="shared" si="1"/>
        <v>7200</v>
      </c>
      <c r="N4" s="13">
        <f t="shared" si="2"/>
        <v>5400</v>
      </c>
      <c r="O4" s="8" t="s">
        <v>46</v>
      </c>
    </row>
    <row r="5" spans="1:15" ht="25.5">
      <c r="A5" s="7" t="s">
        <v>6</v>
      </c>
      <c r="B5" s="7" t="s">
        <v>36</v>
      </c>
      <c r="C5" s="10" t="s">
        <v>34</v>
      </c>
      <c r="D5" s="8" t="s">
        <v>10</v>
      </c>
      <c r="E5" s="9" t="s">
        <v>34</v>
      </c>
      <c r="F5" s="7" t="s">
        <v>16</v>
      </c>
      <c r="G5" s="11" t="s">
        <v>20</v>
      </c>
      <c r="H5" s="12">
        <v>1</v>
      </c>
      <c r="I5" s="7">
        <v>15</v>
      </c>
      <c r="J5" s="7">
        <v>480</v>
      </c>
      <c r="K5" s="7">
        <v>15</v>
      </c>
      <c r="L5" s="7">
        <f t="shared" si="0"/>
        <v>7200</v>
      </c>
      <c r="M5" s="7">
        <f t="shared" si="1"/>
        <v>7200</v>
      </c>
      <c r="N5" s="13">
        <f t="shared" si="2"/>
        <v>5400</v>
      </c>
      <c r="O5" s="8" t="s">
        <v>47</v>
      </c>
    </row>
    <row r="6" spans="1:15" ht="25.5">
      <c r="A6" s="7" t="s">
        <v>6</v>
      </c>
      <c r="B6" s="7" t="s">
        <v>36</v>
      </c>
      <c r="C6" s="10" t="s">
        <v>34</v>
      </c>
      <c r="D6" s="8" t="s">
        <v>11</v>
      </c>
      <c r="E6" s="9" t="s">
        <v>34</v>
      </c>
      <c r="F6" s="7" t="s">
        <v>16</v>
      </c>
      <c r="G6" s="11" t="s">
        <v>21</v>
      </c>
      <c r="H6" s="12">
        <v>1</v>
      </c>
      <c r="I6" s="7">
        <v>15</v>
      </c>
      <c r="J6" s="7">
        <v>480</v>
      </c>
      <c r="K6" s="7">
        <v>15</v>
      </c>
      <c r="L6" s="7">
        <f t="shared" si="0"/>
        <v>7200</v>
      </c>
      <c r="M6" s="7">
        <f t="shared" si="1"/>
        <v>7200</v>
      </c>
      <c r="N6" s="13">
        <f t="shared" si="2"/>
        <v>5400</v>
      </c>
      <c r="O6" s="8" t="s">
        <v>48</v>
      </c>
    </row>
    <row r="7" spans="1:15" ht="25.5">
      <c r="A7" s="7" t="s">
        <v>6</v>
      </c>
      <c r="B7" s="7" t="s">
        <v>36</v>
      </c>
      <c r="C7" s="10" t="s">
        <v>34</v>
      </c>
      <c r="D7" s="8" t="s">
        <v>12</v>
      </c>
      <c r="E7" s="9" t="s">
        <v>34</v>
      </c>
      <c r="F7" s="7" t="s">
        <v>16</v>
      </c>
      <c r="G7" s="11" t="s">
        <v>22</v>
      </c>
      <c r="H7" s="12">
        <v>1</v>
      </c>
      <c r="I7" s="7">
        <v>15</v>
      </c>
      <c r="J7" s="7">
        <v>480</v>
      </c>
      <c r="K7" s="7">
        <v>15</v>
      </c>
      <c r="L7" s="7">
        <f t="shared" si="0"/>
        <v>7200</v>
      </c>
      <c r="M7" s="7">
        <f t="shared" si="1"/>
        <v>7200</v>
      </c>
      <c r="N7" s="13">
        <f t="shared" si="2"/>
        <v>5400</v>
      </c>
      <c r="O7" s="8" t="s">
        <v>49</v>
      </c>
    </row>
    <row r="8" spans="1:15" ht="25.5">
      <c r="A8" s="7" t="s">
        <v>6</v>
      </c>
      <c r="B8" s="7" t="s">
        <v>36</v>
      </c>
      <c r="C8" s="10" t="s">
        <v>34</v>
      </c>
      <c r="D8" s="8" t="s">
        <v>13</v>
      </c>
      <c r="E8" s="9" t="s">
        <v>34</v>
      </c>
      <c r="F8" s="7" t="s">
        <v>16</v>
      </c>
      <c r="G8" s="11" t="s">
        <v>23</v>
      </c>
      <c r="H8" s="12">
        <v>1</v>
      </c>
      <c r="I8" s="7">
        <v>15</v>
      </c>
      <c r="J8" s="7">
        <v>480</v>
      </c>
      <c r="K8" s="7">
        <v>15</v>
      </c>
      <c r="L8" s="7">
        <f t="shared" si="0"/>
        <v>7200</v>
      </c>
      <c r="M8" s="7">
        <f t="shared" si="1"/>
        <v>7200</v>
      </c>
      <c r="N8" s="13">
        <f t="shared" si="2"/>
        <v>5400</v>
      </c>
      <c r="O8" s="8" t="s">
        <v>50</v>
      </c>
    </row>
    <row r="9" spans="1:15" ht="25.5">
      <c r="A9" s="7" t="s">
        <v>6</v>
      </c>
      <c r="B9" s="7" t="s">
        <v>36</v>
      </c>
      <c r="C9" s="10" t="s">
        <v>34</v>
      </c>
      <c r="D9" s="8" t="s">
        <v>14</v>
      </c>
      <c r="E9" s="9" t="s">
        <v>34</v>
      </c>
      <c r="F9" s="7" t="s">
        <v>16</v>
      </c>
      <c r="G9" s="11" t="s">
        <v>24</v>
      </c>
      <c r="H9" s="12">
        <v>1</v>
      </c>
      <c r="I9" s="7">
        <v>15</v>
      </c>
      <c r="J9" s="7">
        <v>480</v>
      </c>
      <c r="K9" s="7">
        <v>15</v>
      </c>
      <c r="L9" s="7">
        <f t="shared" si="0"/>
        <v>7200</v>
      </c>
      <c r="M9" s="7">
        <f t="shared" si="1"/>
        <v>7200</v>
      </c>
      <c r="N9" s="13">
        <f t="shared" si="2"/>
        <v>5400</v>
      </c>
      <c r="O9" s="8" t="s">
        <v>51</v>
      </c>
    </row>
    <row r="10" spans="1:15" ht="25.5">
      <c r="A10" s="7" t="s">
        <v>6</v>
      </c>
      <c r="B10" s="7" t="s">
        <v>36</v>
      </c>
      <c r="C10" s="10" t="s">
        <v>34</v>
      </c>
      <c r="D10" s="8" t="s">
        <v>15</v>
      </c>
      <c r="E10" s="9" t="s">
        <v>34</v>
      </c>
      <c r="F10" s="7" t="s">
        <v>16</v>
      </c>
      <c r="G10" s="11" t="s">
        <v>25</v>
      </c>
      <c r="H10" s="12">
        <v>1</v>
      </c>
      <c r="I10" s="7">
        <v>15</v>
      </c>
      <c r="J10" s="7">
        <v>480</v>
      </c>
      <c r="K10" s="7">
        <v>15</v>
      </c>
      <c r="L10" s="7">
        <f t="shared" si="0"/>
        <v>7200</v>
      </c>
      <c r="M10" s="7">
        <f t="shared" si="1"/>
        <v>7200</v>
      </c>
      <c r="N10" s="13">
        <f t="shared" si="2"/>
        <v>5400</v>
      </c>
      <c r="O10" s="8" t="s">
        <v>52</v>
      </c>
    </row>
    <row r="11" spans="1:15" ht="25.5">
      <c r="A11" s="7" t="s">
        <v>6</v>
      </c>
      <c r="B11" s="7" t="s">
        <v>36</v>
      </c>
      <c r="C11" s="10" t="s">
        <v>34</v>
      </c>
      <c r="D11" s="8" t="s">
        <v>26</v>
      </c>
      <c r="E11" s="9" t="s">
        <v>34</v>
      </c>
      <c r="F11" s="7" t="s">
        <v>32</v>
      </c>
      <c r="G11" s="11">
        <v>12085</v>
      </c>
      <c r="H11" s="12">
        <v>3</v>
      </c>
      <c r="I11" s="7">
        <v>15</v>
      </c>
      <c r="J11" s="7">
        <v>480</v>
      </c>
      <c r="K11" s="7">
        <v>15</v>
      </c>
      <c r="L11" s="7">
        <f t="shared" si="0"/>
        <v>7200</v>
      </c>
      <c r="M11" s="7">
        <f t="shared" si="1"/>
        <v>21600</v>
      </c>
      <c r="N11" s="13">
        <f t="shared" si="2"/>
        <v>5400</v>
      </c>
      <c r="O11" s="8" t="s">
        <v>53</v>
      </c>
    </row>
    <row r="12" spans="1:15" ht="38.25">
      <c r="A12" s="7" t="s">
        <v>6</v>
      </c>
      <c r="B12" s="7" t="s">
        <v>36</v>
      </c>
      <c r="C12" s="10" t="s">
        <v>34</v>
      </c>
      <c r="D12" s="8" t="s">
        <v>27</v>
      </c>
      <c r="E12" s="9" t="s">
        <v>34</v>
      </c>
      <c r="F12" s="7" t="s">
        <v>32</v>
      </c>
      <c r="G12" s="11">
        <v>12073</v>
      </c>
      <c r="H12" s="12">
        <v>3</v>
      </c>
      <c r="I12" s="7">
        <v>15</v>
      </c>
      <c r="J12" s="7">
        <v>480</v>
      </c>
      <c r="K12" s="7">
        <v>15</v>
      </c>
      <c r="L12" s="7">
        <f t="shared" si="0"/>
        <v>7200</v>
      </c>
      <c r="M12" s="7">
        <f t="shared" si="1"/>
        <v>21600</v>
      </c>
      <c r="N12" s="13">
        <f t="shared" si="2"/>
        <v>5400</v>
      </c>
      <c r="O12" s="8" t="s">
        <v>54</v>
      </c>
    </row>
    <row r="13" spans="1:15" ht="38.25">
      <c r="A13" s="7" t="s">
        <v>6</v>
      </c>
      <c r="B13" s="7" t="s">
        <v>36</v>
      </c>
      <c r="C13" s="10" t="s">
        <v>34</v>
      </c>
      <c r="D13" s="8" t="s">
        <v>28</v>
      </c>
      <c r="E13" s="9" t="s">
        <v>34</v>
      </c>
      <c r="F13" s="7" t="s">
        <v>32</v>
      </c>
      <c r="G13" s="11">
        <v>12076</v>
      </c>
      <c r="H13" s="12">
        <v>3</v>
      </c>
      <c r="I13" s="7">
        <v>15</v>
      </c>
      <c r="J13" s="7">
        <v>480</v>
      </c>
      <c r="K13" s="7">
        <v>15</v>
      </c>
      <c r="L13" s="7">
        <f t="shared" si="0"/>
        <v>7200</v>
      </c>
      <c r="M13" s="7">
        <f t="shared" si="1"/>
        <v>21600</v>
      </c>
      <c r="N13" s="13">
        <f t="shared" si="2"/>
        <v>5400</v>
      </c>
      <c r="O13" s="8" t="s">
        <v>55</v>
      </c>
    </row>
    <row r="14" spans="1:15" ht="38.25">
      <c r="A14" s="7" t="s">
        <v>6</v>
      </c>
      <c r="B14" s="7" t="s">
        <v>36</v>
      </c>
      <c r="C14" s="10" t="s">
        <v>34</v>
      </c>
      <c r="D14" s="8" t="s">
        <v>29</v>
      </c>
      <c r="E14" s="9" t="s">
        <v>34</v>
      </c>
      <c r="F14" s="7" t="s">
        <v>32</v>
      </c>
      <c r="G14" s="11">
        <v>12081</v>
      </c>
      <c r="H14" s="12">
        <v>3</v>
      </c>
      <c r="I14" s="7">
        <v>15</v>
      </c>
      <c r="J14" s="7">
        <v>480</v>
      </c>
      <c r="K14" s="7">
        <v>15</v>
      </c>
      <c r="L14" s="7">
        <f>J14*K14</f>
        <v>7200</v>
      </c>
      <c r="M14" s="7">
        <f t="shared" si="1"/>
        <v>21600</v>
      </c>
      <c r="N14" s="13">
        <f t="shared" si="2"/>
        <v>5400</v>
      </c>
      <c r="O14" s="8" t="s">
        <v>56</v>
      </c>
    </row>
    <row r="15" spans="1:15" ht="38.25">
      <c r="A15" s="7" t="s">
        <v>6</v>
      </c>
      <c r="B15" s="7" t="s">
        <v>36</v>
      </c>
      <c r="C15" s="10" t="s">
        <v>34</v>
      </c>
      <c r="D15" s="8" t="s">
        <v>30</v>
      </c>
      <c r="E15" s="9" t="s">
        <v>34</v>
      </c>
      <c r="F15" s="7" t="s">
        <v>32</v>
      </c>
      <c r="G15" s="11">
        <v>12082</v>
      </c>
      <c r="H15" s="12">
        <v>3</v>
      </c>
      <c r="I15" s="7">
        <v>15</v>
      </c>
      <c r="J15" s="7">
        <v>480</v>
      </c>
      <c r="K15" s="7">
        <v>15</v>
      </c>
      <c r="L15" s="7">
        <f>J15*K15</f>
        <v>7200</v>
      </c>
      <c r="M15" s="7">
        <f t="shared" si="1"/>
        <v>21600</v>
      </c>
      <c r="N15" s="13">
        <f t="shared" si="2"/>
        <v>5400</v>
      </c>
      <c r="O15" s="8" t="s">
        <v>57</v>
      </c>
    </row>
    <row r="16" spans="1:15" ht="38.25">
      <c r="A16" s="7" t="s">
        <v>6</v>
      </c>
      <c r="B16" s="7" t="s">
        <v>36</v>
      </c>
      <c r="C16" s="10" t="s">
        <v>34</v>
      </c>
      <c r="D16" s="8" t="s">
        <v>31</v>
      </c>
      <c r="E16" s="9" t="s">
        <v>34</v>
      </c>
      <c r="F16" s="7" t="s">
        <v>32</v>
      </c>
      <c r="G16" s="11">
        <v>12075</v>
      </c>
      <c r="H16" s="12">
        <v>3</v>
      </c>
      <c r="I16" s="7">
        <v>15</v>
      </c>
      <c r="J16" s="7">
        <v>480</v>
      </c>
      <c r="K16" s="7">
        <v>15</v>
      </c>
      <c r="L16" s="7">
        <f>J16*K16</f>
        <v>7200</v>
      </c>
      <c r="M16" s="7">
        <f t="shared" si="1"/>
        <v>21600</v>
      </c>
      <c r="N16" s="13">
        <f t="shared" si="2"/>
        <v>5400</v>
      </c>
      <c r="O16" s="8" t="s">
        <v>58</v>
      </c>
    </row>
  </sheetData>
  <autoFilter ref="A1:O2"/>
  <hyperlinks>
    <hyperlink ref="C2" r:id="rId1"/>
    <hyperlink ref="C3:C16" r:id="rId2" display="Ссылка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  <hyperlink ref="E15" r:id="rId16"/>
    <hyperlink ref="E16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2026-02-15T13:25:10Z</dcterms:modified>
</cp:coreProperties>
</file>